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570" windowHeight="11010" activeTab="1"/>
  </bookViews>
  <sheets>
    <sheet name="зміст" sheetId="1" r:id="rId1"/>
    <sheet name="олімп. види" sheetId="2" r:id="rId2"/>
    <sheet name="неолімп. види" sheetId="3" r:id="rId3"/>
    <sheet name="масові, ветерани" sheetId="4" r:id="rId4"/>
    <sheet name="титульна" sheetId="5" r:id="rId5"/>
  </sheets>
  <definedNames>
    <definedName name="_xlnm._FilterDatabase" localSheetId="3" hidden="1">'масові, ветерани'!$D$1:$D$256</definedName>
    <definedName name="_xlnm._FilterDatabase" localSheetId="2" hidden="1">'неолімп. види'!$D$1:$D$473</definedName>
    <definedName name="_xlnm._FilterDatabase" localSheetId="1" hidden="1">'олімп. види'!$D$1:$D$721</definedName>
    <definedName name="_xlnm.Print_Titles" localSheetId="3">'масові, ветерани'!$5:$6</definedName>
    <definedName name="_xlnm.Print_Titles" localSheetId="2">'неолімп. види'!$5:$6</definedName>
    <definedName name="_xlnm.Print_Titles" localSheetId="1">'олімп. види'!$5:$6</definedName>
    <definedName name="Запрос_баскетбол___жін." localSheetId="3">'масові, ветерани'!#REF!</definedName>
    <definedName name="Запрос_баскетбол___чол." localSheetId="3">'масові, ветерани'!#REF!</definedName>
    <definedName name="Запрос_бейсбол" localSheetId="3">'масові, ветерани'!#REF!</definedName>
    <definedName name="Запрос_бейсбол" localSheetId="2">'неолімп. види'!#REF!</definedName>
    <definedName name="Запрос_бейсбол" localSheetId="1">'олімп. види'!#REF!</definedName>
    <definedName name="Запрос_бобслей" localSheetId="3">'масові, ветерани'!#REF!</definedName>
    <definedName name="Запрос_бобслей" localSheetId="2">'неолімп. види'!#REF!</definedName>
    <definedName name="Запрос_бобслей" localSheetId="1">'олімп. види'!#REF!</definedName>
    <definedName name="Запрос_бокс" localSheetId="3">'масові, ветерани'!#REF!</definedName>
    <definedName name="Запрос_боротьба_вільна" localSheetId="3">'масові, ветерани'!#REF!</definedName>
    <definedName name="Запрос_боротьба_греко_римська" localSheetId="3">'масові, ветерани'!#REF!</definedName>
    <definedName name="Запрос_важка_атлетика" localSheetId="3">'масові, ветерани'!#REF!</definedName>
    <definedName name="Запрос_велоспорт_ВМХ" localSheetId="3">'масові, ветерани'!#REF!</definedName>
    <definedName name="Запрос_велоспорт_ВМХ" localSheetId="2">'неолімп. види'!#REF!</definedName>
    <definedName name="Запрос_велоспорт_ВМХ" localSheetId="1">'олімп. види'!#REF!</definedName>
    <definedName name="Запрос_велоспорт_маунтенбайк" localSheetId="3">'масові, ветерани'!#REF!</definedName>
    <definedName name="Запрос_велоспорт_маунтенбайк" localSheetId="2">'неолімп. види'!#REF!</definedName>
    <definedName name="Запрос_велоспорт_маунтенбайк" localSheetId="1">'олімп. види'!#REF!</definedName>
    <definedName name="Запрос_велоспорт_трек" localSheetId="3">'масові, ветерани'!#REF!</definedName>
    <definedName name="Запрос_велоспорт_трек" localSheetId="2">'неолімп. види'!#REF!</definedName>
    <definedName name="Запрос_велоспорт_трек" localSheetId="1">'олімп. види'!#REF!</definedName>
    <definedName name="Запрос_велоспорт_шосе" localSheetId="3">'масові, ветерани'!#REF!</definedName>
    <definedName name="Запрос_велоспорт_шосе" localSheetId="2">'неолімп. види'!#REF!</definedName>
    <definedName name="Запрос_велоспорт_шосе" localSheetId="1">'олімп. види'!#REF!</definedName>
    <definedName name="Запрос_веслувальний_слалом" localSheetId="3">'масові, ветерани'!#REF!</definedName>
    <definedName name="Запрос_веслування_академічне" localSheetId="3">'масові, ветерани'!#REF!</definedName>
    <definedName name="Запрос_веслування_на_байдарках_і_каноє" localSheetId="3">'масові, ветерани'!#REF!</definedName>
    <definedName name="Запрос_веслування_на_байдарках_і_каноє" localSheetId="2">'неолімп. види'!#REF!</definedName>
    <definedName name="Запрос_веслування_на_байдарках_і_каноє" localSheetId="1">'олімп. види'!#REF!</definedName>
    <definedName name="Запрос_вітрильний_спорт" localSheetId="3">'масові, ветерани'!#REF!</definedName>
    <definedName name="Запрос_водне_поло___жін." localSheetId="3">'масові, ветерани'!#REF!</definedName>
    <definedName name="Запрос_водне_поло___жін." localSheetId="2">'неолімп. види'!#REF!</definedName>
    <definedName name="Запрос_водне_поло___жін." localSheetId="1">'олімп. види'!#REF!</definedName>
    <definedName name="Запрос_водне_поло___чол." localSheetId="3">'масові, ветерани'!#REF!</definedName>
    <definedName name="Запрос_водне_поло___чол." localSheetId="2">'неолімп. види'!#REF!</definedName>
    <definedName name="Запрос_водне_поло___чол." localSheetId="1">'олімп. види'!#REF!</definedName>
    <definedName name="Запрос_волейбол___жін." localSheetId="3">'масові, ветерани'!#REF!</definedName>
    <definedName name="Запрос_волейбол___жін." localSheetId="2">'неолімп. види'!#REF!</definedName>
    <definedName name="Запрос_волейбол___жін." localSheetId="1">'олімп. види'!#REF!</definedName>
    <definedName name="Запрос_волейбол___чол." localSheetId="3">'масові, ветерани'!#REF!</definedName>
    <definedName name="Запрос_волейбол___чол." localSheetId="2">'неолімп. види'!#REF!</definedName>
    <definedName name="Запрос_волейбол___чол." localSheetId="1">'олімп. види'!#REF!</definedName>
    <definedName name="Запрос_волейбол_пляжний" localSheetId="3">'масові, ветерани'!#REF!</definedName>
    <definedName name="Запрос_гандбол___жін." localSheetId="3">'масові, ветерани'!#REF!</definedName>
    <definedName name="Запрос_гандбол___жін." localSheetId="2">'неолімп. види'!#REF!</definedName>
    <definedName name="Запрос_гандбол___жін." localSheetId="1">'олімп. види'!#REF!</definedName>
    <definedName name="Запрос_гандбол___чол." localSheetId="3">'масові, ветерани'!#REF!</definedName>
    <definedName name="Запрос_гандбол___чол." localSheetId="2">'неолімп. види'!#REF!</definedName>
    <definedName name="Запрос_гандбол___чол." localSheetId="1">'олімп. види'!#REF!</definedName>
    <definedName name="Запрос_гімнастика_спортивна" localSheetId="3">'масові, ветерани'!#REF!</definedName>
    <definedName name="Запрос_гімнастика_художня" localSheetId="3">'масові, ветерани'!#REF!</definedName>
    <definedName name="Запрос_гірськолижний_спорт" localSheetId="3">'масові, ветерани'!#REF!</definedName>
    <definedName name="Запрос_гірськолижний_спорт" localSheetId="2">'неолімп. види'!#REF!</definedName>
    <definedName name="Запрос_гірськолижний_спорт" localSheetId="1">'олімп. види'!#REF!</definedName>
    <definedName name="Запрос_дзюдо" localSheetId="3">'масові, ветерани'!#REF!</definedName>
    <definedName name="Запрос_кінний_спорт" localSheetId="3">'масові, ветерани'!#REF!</definedName>
    <definedName name="Запрос_ковзанярський_спорт" localSheetId="3">'масові, ветерани'!#REF!</definedName>
    <definedName name="Запрос_ковзанярський_спорт" localSheetId="2">'неолімп. види'!#REF!</definedName>
    <definedName name="Запрос_ковзанярський_спорт" localSheetId="1">'олімп. види'!#REF!</definedName>
    <definedName name="Запрос_легка_атлетика" localSheetId="3">'масові, ветерани'!#REF!</definedName>
    <definedName name="Запрос_лижний_спорт___біатлон" localSheetId="3">'масові, ветерани'!#REF!</definedName>
    <definedName name="Запрос_лижний_спорт___біатлон" localSheetId="2">'неолімп. види'!#REF!</definedName>
    <definedName name="Запрос_лижний_спорт___біатлон" localSheetId="1">'олімп. види'!#REF!</definedName>
    <definedName name="Запрос_лижний_спорт___гонки" localSheetId="3">'масові, ветерани'!#REF!</definedName>
    <definedName name="Запрос_лижний_спорт___гонки" localSheetId="2">'неолімп. види'!#REF!</definedName>
    <definedName name="Запрос_лижний_спорт___гонки" localSheetId="1">'олімп. види'!#REF!</definedName>
    <definedName name="Запрос_лижний_спорт___двоборство" localSheetId="3">'масові, ветерани'!#REF!</definedName>
    <definedName name="Запрос_лижний_спорт___двоборство" localSheetId="2">'неолімп. види'!#REF!</definedName>
    <definedName name="Запрос_лижний_спорт___двоборство" localSheetId="1">'олімп. види'!#REF!</definedName>
    <definedName name="Запрос_плавання" localSheetId="3">'масові, ветерани'!#REF!</definedName>
    <definedName name="Запрос_плавання_синхронне" localSheetId="3">'масові, ветерани'!#REF!</definedName>
    <definedName name="Запрос_санний_спорт" localSheetId="3">'масові, ветерани'!#REF!</definedName>
    <definedName name="Запрос_санний_спорт" localSheetId="2">'неолімп. види'!#REF!</definedName>
    <definedName name="Запрос_санний_спорт" localSheetId="1">'олімп. види'!#REF!</definedName>
    <definedName name="Запрос_сноуборд" localSheetId="3">'масові, ветерани'!#REF!</definedName>
    <definedName name="Запрос_сноуборд" localSheetId="2">'неолімп. види'!#REF!</definedName>
    <definedName name="Запрос_сноуборд" localSheetId="1">'олімп. види'!#REF!</definedName>
    <definedName name="Запрос_стрибки_з_трампліна" localSheetId="3">'масові, ветерани'!#REF!</definedName>
    <definedName name="Запрос_стрибки_з_трампліна" localSheetId="2">'неолімп. види'!#REF!</definedName>
    <definedName name="Запрос_стрибки_з_трампліна" localSheetId="1">'олімп. види'!#REF!</definedName>
    <definedName name="Запрос_стрибки_на_батуті" localSheetId="3">'масові, ветерани'!#REF!</definedName>
    <definedName name="Запрос_стрибки_у_воду" localSheetId="3">'масові, ветерани'!#REF!</definedName>
    <definedName name="Запрос_стрільба_із_лука" localSheetId="3">'масові, ветерани'!#REF!</definedName>
    <definedName name="Запрос_стрільба_кульова" localSheetId="3">'масові, ветерани'!#REF!</definedName>
    <definedName name="Запрос_стрільба_стендова" localSheetId="3">'масові, ветерани'!#REF!</definedName>
    <definedName name="Запрос_сучасне_п_ятиборство" localSheetId="3">'масові, ветерани'!#REF!</definedName>
    <definedName name="Запрос_теніс" localSheetId="3">'масові, ветерани'!#REF!</definedName>
    <definedName name="Запрос_теніс_настільний" localSheetId="3">'масові, ветерани'!#REF!</definedName>
    <definedName name="Запрос_триатлон" localSheetId="3">'масові, ветерани'!#REF!</definedName>
    <definedName name="Запрос_тхеквондо___ВТФ" localSheetId="3">'масові, ветерани'!#REF!</definedName>
    <definedName name="Запрос_фехтування" localSheetId="3">'масові, ветерани'!#REF!</definedName>
    <definedName name="Запрос_фігурне_катання" localSheetId="3">'масові, ветерани'!#REF!</definedName>
    <definedName name="Запрос_фрістайл" localSheetId="3">'масові, ветерани'!#REF!</definedName>
    <definedName name="Запрос_футбол" localSheetId="3">'масові, ветерани'!#REF!</definedName>
    <definedName name="Запрос_хокей_з_шайбою" localSheetId="3">'масові, ветерани'!#REF!</definedName>
    <definedName name="Запрос_хокей_на_траві___жін." localSheetId="3">'масові, ветерани'!#REF!</definedName>
    <definedName name="Запрос_хокей_на_траві___жін." localSheetId="2">'неолімп. види'!#REF!</definedName>
    <definedName name="Запрос_хокей_на_траві___жін." localSheetId="1">'олімп. види'!#REF!</definedName>
    <definedName name="Запрос_хокей_на_траві___чол." localSheetId="3">'масові, ветерани'!#REF!</definedName>
    <definedName name="Запрос_хокей_на_траві___чол." localSheetId="2">'неолімп. види'!#REF!</definedName>
    <definedName name="Запрос_хокей_на_траві___чол." localSheetId="1">'олімп. види'!#REF!</definedName>
    <definedName name="Запрос_шорт_трек" localSheetId="3">'масові, ветерани'!#REF!</definedName>
    <definedName name="_xlnm.Print_Area" localSheetId="0">'зміст'!$A$1:$G$43</definedName>
    <definedName name="_xlnm.Print_Area" localSheetId="3">'масові, ветерани'!$A$1:$J$98</definedName>
    <definedName name="_xlnm.Print_Area" localSheetId="2">'неолімп. види'!$A$1:$J$471</definedName>
    <definedName name="_xlnm.Print_Area" localSheetId="1">'олімп. види'!$A$1:$J$721</definedName>
    <definedName name="_xlnm.Print_Area" localSheetId="4">'титульна'!$A$1:$N$16</definedName>
  </definedNames>
  <calcPr fullCalcOnLoad="1"/>
</workbook>
</file>

<file path=xl/sharedStrings.xml><?xml version="1.0" encoding="utf-8"?>
<sst xmlns="http://schemas.openxmlformats.org/spreadsheetml/2006/main" count="5598" uniqueCount="2082">
  <si>
    <t>Відкриті всеукраїнські Ігри з видів спорту, започаткованих на національно-культурних традиціях</t>
  </si>
  <si>
    <t>лижний спорт/відкритий чемпіонат України з лижоролерів серед ветеранів</t>
  </si>
  <si>
    <t xml:space="preserve">На місцях
</t>
  </si>
  <si>
    <t>Укpаїна, області, ФСТ</t>
  </si>
  <si>
    <t xml:space="preserve">Фpанція
</t>
  </si>
  <si>
    <t xml:space="preserve">Болгаpія
</t>
  </si>
  <si>
    <t xml:space="preserve">Туpеччина
</t>
  </si>
  <si>
    <t>Чемпіонат України (ІІІ ранг)</t>
  </si>
  <si>
    <t>спортивне орієнтування</t>
  </si>
  <si>
    <t xml:space="preserve">Львівська
</t>
  </si>
  <si>
    <t>Чемпіонат Європи (ІІ ранг)</t>
  </si>
  <si>
    <t>Кубок України - І етап (ІІІ ранг)</t>
  </si>
  <si>
    <t xml:space="preserve">Донецька
</t>
  </si>
  <si>
    <t xml:space="preserve">Харків
</t>
  </si>
  <si>
    <t>Кубок України (ІІІ ранг)</t>
  </si>
  <si>
    <t xml:space="preserve">Херсон
</t>
  </si>
  <si>
    <t>лижний спорт/ чемпіонат України з лижних перегонів серед ветеранів (особистий)</t>
  </si>
  <si>
    <t>лижний спорт/ чемпіонат України з лижних перегонів серед ветеранів (командний)</t>
  </si>
  <si>
    <t xml:space="preserve">Чернівецька
</t>
  </si>
  <si>
    <t>Міжнародні змагання   (ІІ ранг)</t>
  </si>
  <si>
    <t xml:space="preserve">Дніпропетровська
</t>
  </si>
  <si>
    <t>Укpаїна,  ФСТ. клуби</t>
  </si>
  <si>
    <t>Орієнтовні строки початку/ закінчення</t>
  </si>
  <si>
    <t>Орієн-товна три-  вал.</t>
  </si>
  <si>
    <t>Орієнтовне місце-провед.</t>
  </si>
  <si>
    <t>Орієнтовна кількість учасників</t>
  </si>
  <si>
    <t xml:space="preserve">Молдова
</t>
  </si>
  <si>
    <t xml:space="preserve">Чемпіонат України (дорослі, юніори, юнаки), Кубок України (етапи) (на велосипедах, ІІІ-ІV ранг)  </t>
  </si>
  <si>
    <t>панкратіон</t>
  </si>
  <si>
    <t>Етап Кубку України  (III ранг)</t>
  </si>
  <si>
    <t xml:space="preserve">Кіровоградська
</t>
  </si>
  <si>
    <t xml:space="preserve">Львів
</t>
  </si>
  <si>
    <t>веслування на човнах "Дракон"</t>
  </si>
  <si>
    <t>Області,ФСТ</t>
  </si>
  <si>
    <t xml:space="preserve">Івано-Франківська
</t>
  </si>
  <si>
    <t xml:space="preserve">З pоз"їздами
</t>
  </si>
  <si>
    <t xml:space="preserve">Україна
</t>
  </si>
  <si>
    <t>Кубок світу (ІІ ранг)</t>
  </si>
  <si>
    <t xml:space="preserve">Кубок України  (III ранг) </t>
  </si>
  <si>
    <t xml:space="preserve">плавання/ чемпіонат України з плавання в категорії "Мастерс" (басейн 50 м) </t>
  </si>
  <si>
    <t xml:space="preserve">Организації, відповідальні за проведення                                    </t>
  </si>
  <si>
    <t xml:space="preserve">Черкаська
</t>
  </si>
  <si>
    <t>боротьба самбо</t>
  </si>
  <si>
    <t xml:space="preserve">Етап Кубка світу серед чоловіків та жінок (II ранг) </t>
  </si>
  <si>
    <t>Календарний  план  спортивних  заходів  з неолімпійських  видів  спорту</t>
  </si>
  <si>
    <t xml:space="preserve">Вінницька
</t>
  </si>
  <si>
    <t xml:space="preserve">Дніпро
</t>
  </si>
  <si>
    <t>бодібілдинг</t>
  </si>
  <si>
    <t>Чемпіонат світу серед чоловіків та жінок (спортивне та бойове) (II ранг)</t>
  </si>
  <si>
    <t>O</t>
  </si>
  <si>
    <t xml:space="preserve">За пpизначенням
</t>
  </si>
  <si>
    <t xml:space="preserve">Всеукраїнська спартакіада серед допризовної молоді </t>
  </si>
  <si>
    <t>Всеукраїнська спартакіада серед народних депутатів ВР України, депутатів ВР АР Крим, обласних, районних, міських (міст обласного підпорядкування), сільских та селищних рад</t>
  </si>
  <si>
    <t>Міністерства і відомства</t>
  </si>
  <si>
    <t>Всеукраїнські масові заходи до Дня фізичної культури та спорту України</t>
  </si>
  <si>
    <t>біатлон</t>
  </si>
  <si>
    <t>сноубординг</t>
  </si>
  <si>
    <t>Спорт ветеранів</t>
  </si>
  <si>
    <t>спорт ветеранів з неолімпійських видів спорту</t>
  </si>
  <si>
    <t xml:space="preserve">Сербія 
</t>
  </si>
  <si>
    <t xml:space="preserve">Чемпіонат України (дорослі, юніори, нічне), Кубок України (етапи), Всеукраїнські змагання (бігом, ІІІ-IV ранг)  </t>
  </si>
  <si>
    <t xml:space="preserve">Чемпіонат України (на окремих дистанціях, командний, дорослі, юніори, юнаки), Кубок України (етапи) (трейл, ІІІ-IV ранг) </t>
  </si>
  <si>
    <t xml:space="preserve">Чемпіонат України (дорослі, юніори, юнаки), Кубок України (етапи) (трейл, ІІІ-IV ранг) </t>
  </si>
  <si>
    <t>Споpтивні клуби</t>
  </si>
  <si>
    <t>Календарний  план  спортивних  заходів  з  олімпійських  видів  спорту</t>
  </si>
  <si>
    <t xml:space="preserve">Поpтугалія
</t>
  </si>
  <si>
    <t>Чемпіонат України  серед дорослих (III ранг)</t>
  </si>
  <si>
    <t xml:space="preserve">Кубок України  - ІІ етап  (ІІІ ранг) </t>
  </si>
  <si>
    <t>лижні гонки</t>
  </si>
  <si>
    <t xml:space="preserve">Київська
</t>
  </si>
  <si>
    <t>футзал</t>
  </si>
  <si>
    <t>шашки</t>
  </si>
  <si>
    <t xml:space="preserve">Волинська
</t>
  </si>
  <si>
    <t xml:space="preserve">Чернігівська
</t>
  </si>
  <si>
    <t xml:space="preserve">Луганська
</t>
  </si>
  <si>
    <t xml:space="preserve">Нідеpланди
</t>
  </si>
  <si>
    <t xml:space="preserve">Польща
</t>
  </si>
  <si>
    <t>танцювальний спорт</t>
  </si>
  <si>
    <t xml:space="preserve">За ріш. міжн. Федерацій
</t>
  </si>
  <si>
    <t xml:space="preserve">Сумська
</t>
  </si>
  <si>
    <t xml:space="preserve">Харківська
</t>
  </si>
  <si>
    <t>армспорт</t>
  </si>
  <si>
    <t xml:space="preserve">Угоpщина
</t>
  </si>
  <si>
    <t xml:space="preserve">Київ
</t>
  </si>
  <si>
    <t>плавання/ чемпіонат України з плавання на відкритій воді в категорії "Мастерс"</t>
  </si>
  <si>
    <t>Чемпіонат світу (ІІ ранг)</t>
  </si>
  <si>
    <t xml:space="preserve">Чорноморськ Одеська
</t>
  </si>
  <si>
    <t>футзал/чемпіонат України з футзалу серед ветеранів 50+  (1-й етап )</t>
  </si>
  <si>
    <t>футзал/чемпіонат України з футзалу серед ветеранів 40+  (1-й етап )</t>
  </si>
  <si>
    <t>Чемпіонат України зі спідвею  серед пар (III ранг)</t>
  </si>
  <si>
    <t>Назва</t>
  </si>
  <si>
    <t>Орган.-учасники</t>
  </si>
  <si>
    <t>Всього</t>
  </si>
  <si>
    <t>Вид зма- гань</t>
  </si>
  <si>
    <t xml:space="preserve">Чемпіонат світу (дорослі, юніори), Кубок світу (2 раунд) (на велосипедах, ІІ ранг) </t>
  </si>
  <si>
    <t xml:space="preserve">Запорізька
</t>
  </si>
  <si>
    <t>Чемпіонат України (класичні, швидка гра та бліц) серед юнаків та дівчат до 10 років  (ІV ранг)</t>
  </si>
  <si>
    <t xml:space="preserve">Рівненська
</t>
  </si>
  <si>
    <t xml:space="preserve">Одеса
</t>
  </si>
  <si>
    <t>Міжнародні змагання (ІІ ранг)</t>
  </si>
  <si>
    <t xml:space="preserve">Чехія
</t>
  </si>
  <si>
    <t xml:space="preserve">Хмельницька
</t>
  </si>
  <si>
    <t>шахи</t>
  </si>
  <si>
    <t xml:space="preserve">Гpеція
</t>
  </si>
  <si>
    <t>Чемпіонат України  серед юніорів  до 20 років (класичні,  швидка гра та бліц, ІV ранг)</t>
  </si>
  <si>
    <t>Чемпіонат України (класичні,  швидка гра та бліц) серед юнаків та дівчат до 18 років ( ІV ранг)</t>
  </si>
  <si>
    <t xml:space="preserve">Полтавська
</t>
  </si>
  <si>
    <t xml:space="preserve">Словаччина
</t>
  </si>
  <si>
    <t xml:space="preserve">Словенія
</t>
  </si>
  <si>
    <t xml:space="preserve">Закарпатська
</t>
  </si>
  <si>
    <t xml:space="preserve">США
</t>
  </si>
  <si>
    <t>спорт ветеранів з олімпійських видів спорту</t>
  </si>
  <si>
    <t>Області, спортклуби</t>
  </si>
  <si>
    <t xml:space="preserve">Італія
</t>
  </si>
  <si>
    <t>Кубок Європи (ІІ ранг)</t>
  </si>
  <si>
    <t xml:space="preserve">Херсонська
</t>
  </si>
  <si>
    <t>За запрошенням</t>
  </si>
  <si>
    <t>O/K</t>
  </si>
  <si>
    <t>Кубок України  (ІІІ ранг)</t>
  </si>
  <si>
    <t>плавання/ чемпіонат України з плавання в категорії "Мастерс" (басейн 25 м)</t>
  </si>
  <si>
    <t>Всеукраїнський турнір (ІІІ ранг)</t>
  </si>
  <si>
    <t xml:space="preserve">Житомирська
</t>
  </si>
  <si>
    <t>кікбоксинг WAKO</t>
  </si>
  <si>
    <t>Трене-рів</t>
  </si>
  <si>
    <t>Спортсменів</t>
  </si>
  <si>
    <t xml:space="preserve">Суддів </t>
  </si>
  <si>
    <t>Чемпіонат України серед молоді та юнаків (шашки-100, класична, швидка, блискавична гра) (ІV ранг)</t>
  </si>
  <si>
    <t>Чемпіонат України серед юніорів та юнаків (шашки-100, класична, швидка, блискавична гра) (IV ранг)</t>
  </si>
  <si>
    <t>Чемпіонат України серед молоді та юнаків (шашки-64, класична, швидка, блискавична гра) (ІV ранг)</t>
  </si>
  <si>
    <t>Чемпіонат України серед юніорів та юнаків (шашки-64, класична, швидка, блискавична гра) (ІV ранг)</t>
  </si>
  <si>
    <t>мотоциклетний спорт</t>
  </si>
  <si>
    <t>Кубок світу  (ІІ ранг)</t>
  </si>
  <si>
    <t xml:space="preserve">Миколаївська
</t>
  </si>
  <si>
    <t>K</t>
  </si>
  <si>
    <t>Чемпіонат України серед ДЮСШ та спортивних клубів (IV ранг)</t>
  </si>
  <si>
    <t xml:space="preserve">Тернопільська
</t>
  </si>
  <si>
    <t>спортивні танці</t>
  </si>
  <si>
    <t>сумо</t>
  </si>
  <si>
    <t xml:space="preserve">Чемпіонат України серед дорослих, юніорів та юнаків (ІІІ-IV ранг) </t>
  </si>
  <si>
    <t>таїландський бокс Муей Тай</t>
  </si>
  <si>
    <t xml:space="preserve">Одеська
</t>
  </si>
  <si>
    <t xml:space="preserve">Румунія
</t>
  </si>
  <si>
    <t>Командний чемпіонат України серед юнаків та дівчат до 12 років (IV ранг)</t>
  </si>
  <si>
    <t>Особистий чемпіонат світу з шахів серед юнаків та дівчат (14-18 років) (ІІ ранг)</t>
  </si>
  <si>
    <t>Області</t>
  </si>
  <si>
    <t>Укpаїна</t>
  </si>
  <si>
    <t>Області, ФСТ, СК</t>
  </si>
  <si>
    <t>Кубок світу у розділах лоу-кік та К-1 (ІІ ранг)</t>
  </si>
  <si>
    <t>футзал/чемпіонат України з футзалу серед ветеранів 40+ (2-й етап )</t>
  </si>
  <si>
    <t xml:space="preserve">Ноpвегія
</t>
  </si>
  <si>
    <t>футзал/чемпіонат України з футзалу серед ветеранів 50+  (3-й етап, фінал )</t>
  </si>
  <si>
    <t>футзал/чемпіонат України з футзалу серед ветеранів 40+ (3 етап, фінал)</t>
  </si>
  <si>
    <t>плавання/ чемпіонат Європи з водних видів спорту в категорії "Мастерс" (басейн 50м)</t>
  </si>
  <si>
    <t xml:space="preserve">легка атлетика/ чемпіонат  України  з легкої атлетики серед ветеранів  </t>
  </si>
  <si>
    <t xml:space="preserve">легка атлетика/ Кубок  України з легкої атлетики (біг, стрибки) серед ветеранів </t>
  </si>
  <si>
    <t>легка атлетика/Кубок України з легкої атлетики серед ветеранів (у приміщенні)</t>
  </si>
  <si>
    <t>Командний чемпіонат України (юнаки), Всеукраїнські змагання (бігом, IV ранг)</t>
  </si>
  <si>
    <t>Чемпіонат України (дорослі, юніори, юнаки, на лижах), Кубок України (сезон 2020-2019,  етапи, на лижах, ІІІ-IV ранг)</t>
  </si>
  <si>
    <t>Чемпіонат України (ювенали 2, латиноамериканська, IV ранг)</t>
  </si>
  <si>
    <t>Чемпіонат України (ювенали 2, 10 танців, юніори 1, латиноамериканська, IV ранг)</t>
  </si>
  <si>
    <t>Чемпіонат України (юніори 1-2, 10 танців, ІV ранг)</t>
  </si>
  <si>
    <t>таеквондо  І.Т.Ф.</t>
  </si>
  <si>
    <t xml:space="preserve">Чемпіонат України  серед дорослих  (ІІІ  ранг) </t>
  </si>
  <si>
    <t xml:space="preserve">Чемпіонат України  серед юніорів та юнаків (ІV  ранг) </t>
  </si>
  <si>
    <t>Всеукраїнські змагання (стандарт, латина, ІІІ ранг)</t>
  </si>
  <si>
    <t>Чемпіонат України (стандарт, латина, 10 танців) ( ІІІ ранг)</t>
  </si>
  <si>
    <t>футзал/чемпіонат України з футзалу серед ветеранів 50+  (2-й етап )</t>
  </si>
  <si>
    <t>Чемпіонат України  серед юнаків та дівчат до 14 років - фінал (класичні,  швидка гра та бліц, сезон 2019/2020 рік, ІV ранг)</t>
  </si>
  <si>
    <t>Чемпіонат України  (класичні,  швидка гра та бліц, сезон 2019/2020 рік) серед юнаків та дівчат до 16 років -фінал  (ІV ранг)</t>
  </si>
  <si>
    <t>Чемпіонат України (класичні,  швидка гра та бліц, сезон 2019/2020 рік) серед юнаків та дівчат до 12 років - фінал (ІV ранг)</t>
  </si>
  <si>
    <t xml:space="preserve">Чемпіонат України (класичні шахи, сезон 2020/2021рік) серед юнаків та дівчат до 12 років  -  півфінал (IV ранг) </t>
  </si>
  <si>
    <t>кікбоксинг WAKO/ чемпіонат України з кікбоксингу WAKO серед ветеранів (розділи: кік-лайт, лайт-контакт, поінт-файтинг)</t>
  </si>
  <si>
    <t>Чемпіонат України (молодь, юніори, юнаки, IV ранг)</t>
  </si>
  <si>
    <t>Навчально-тренувальний збір із загальної та спеціальної підготовки серед чоловіків та жінок (спортивне та бойове)</t>
  </si>
  <si>
    <t xml:space="preserve">Кубок України серед чоловіків та жінок (спортивне та бойове) (III ранг) </t>
  </si>
  <si>
    <t xml:space="preserve">Всеукраїнський турнір на призи ЗТУ В. В. Виноградова серед чоловіків (спортивне та бойове)  (IІІ ранг) </t>
  </si>
  <si>
    <t>Чемпіонат України серед чоловіків та жінок (спортивне та бойове) (III ранг)</t>
  </si>
  <si>
    <t>Чемпіонат світу серед юніорів, юніорок, юнаків та дівчат (II ранг)</t>
  </si>
  <si>
    <t>навчально-тренувальний збір з підготовки до чемпіонату Європи зі спідвею серед юніорів (півфінал)</t>
  </si>
  <si>
    <t>Чемпіонат України (дорослі, молодь, юніори), Кубок України (етап) (рогейн, 12 години, ІІІ-ІV ранг)</t>
  </si>
  <si>
    <t>Кубок України (етапи), Всеукраїнські змагання (бігом, ІІІ-VI ранги)</t>
  </si>
  <si>
    <t>Кубок України (етапи), Рангові змагання IOF, Всеукраїнські змагання (бігом, ІІІ-IV ранги)</t>
  </si>
  <si>
    <t xml:space="preserve">Кубок України (ІІІ ранг) </t>
  </si>
  <si>
    <t xml:space="preserve">Чемпіонат України серед ДЮСШ (юнаки, молодших юніори та юніори) (IV ранг) </t>
  </si>
  <si>
    <t>Чемпіонат України (шашкова композиція, складання) (III ранг)</t>
  </si>
  <si>
    <t>22.11.21
29.11.21</t>
  </si>
  <si>
    <t>29.11.21
06.12.21</t>
  </si>
  <si>
    <t>06.12.21
13.12.21</t>
  </si>
  <si>
    <t>13.12.21
20.12.21</t>
  </si>
  <si>
    <t>01.12.21
18.12.21</t>
  </si>
  <si>
    <t>06.12.21
11.12.21</t>
  </si>
  <si>
    <t>01.08.21
30.08.21</t>
  </si>
  <si>
    <t>26.02.21
01.03.21</t>
  </si>
  <si>
    <t>19.03.21
22.03.21</t>
  </si>
  <si>
    <t>16.04.21
19.04.21</t>
  </si>
  <si>
    <t>14.05.21
17.05.21</t>
  </si>
  <si>
    <t>04.06.21
07.06.21</t>
  </si>
  <si>
    <t>10.06.21
15.06.21</t>
  </si>
  <si>
    <t>22.10.21
26.10.21</t>
  </si>
  <si>
    <t>05.11.21
08.11.21</t>
  </si>
  <si>
    <t>10.12.21
13.12.21</t>
  </si>
  <si>
    <t>26.03.21
29.03.21</t>
  </si>
  <si>
    <t>25.06.21
28.06.21</t>
  </si>
  <si>
    <t>20.09.21
27.09.21</t>
  </si>
  <si>
    <t>20.10.21
23.10.21</t>
  </si>
  <si>
    <t>22.01.21
24.01.21</t>
  </si>
  <si>
    <t>04.02.21
07.02.21</t>
  </si>
  <si>
    <t>12.03.21
14.03.21</t>
  </si>
  <si>
    <t>15.03.21
21.03.21</t>
  </si>
  <si>
    <t>18.03.21
21.03.21</t>
  </si>
  <si>
    <t>14.05.21
16.05.21</t>
  </si>
  <si>
    <t>20.05.21
23.05.21</t>
  </si>
  <si>
    <t>27.05.21
30.05.21</t>
  </si>
  <si>
    <t>18.06.21
20.06.21</t>
  </si>
  <si>
    <t>24.06.21
28.06.21</t>
  </si>
  <si>
    <t>05.07.21
11.07.21</t>
  </si>
  <si>
    <t>22.07.21
25.07.21</t>
  </si>
  <si>
    <t>05.08.21
08.08.21</t>
  </si>
  <si>
    <t>09.08.21
15.08.21</t>
  </si>
  <si>
    <t>27.08.21
29.08.21</t>
  </si>
  <si>
    <t>16.09.21
20.09.21</t>
  </si>
  <si>
    <t>23.09.21
26.09.21</t>
  </si>
  <si>
    <t>01.10.21
10.10.21</t>
  </si>
  <si>
    <t>01.10.21
03.10.21</t>
  </si>
  <si>
    <t>07.10.21
10.10.21</t>
  </si>
  <si>
    <t>12.11.21
15.11.21</t>
  </si>
  <si>
    <t>19.11.21
21.11.21</t>
  </si>
  <si>
    <t>22.11.21
28.11.21</t>
  </si>
  <si>
    <t>25.11.21
29.11.21</t>
  </si>
  <si>
    <t>02.12.21
05.12.21</t>
  </si>
  <si>
    <t>06.12.21
12.12.21</t>
  </si>
  <si>
    <t>16.12.21
19.12.21</t>
  </si>
  <si>
    <t>24.04.21
26.04.21</t>
  </si>
  <si>
    <t>04.05.21
10.05.21</t>
  </si>
  <si>
    <t>13.05.21
17.05.21</t>
  </si>
  <si>
    <t xml:space="preserve">Чемпіонат України серед дорослих та юніорів  (ІІІ-IV ранг) </t>
  </si>
  <si>
    <t>22.10.21
25.10.21</t>
  </si>
  <si>
    <t>27.05.21
31.05.21</t>
  </si>
  <si>
    <t>26.07.21
01.08.21</t>
  </si>
  <si>
    <t>03.10.21
07.10.21</t>
  </si>
  <si>
    <t>14.10.21
17.10.21</t>
  </si>
  <si>
    <t>25.01.21
01.02.21</t>
  </si>
  <si>
    <t>04.02.21
08.02.21</t>
  </si>
  <si>
    <t>08.02.21
18.02.21</t>
  </si>
  <si>
    <t>19.02.21
21.02.21</t>
  </si>
  <si>
    <t xml:space="preserve">Кубок світу серед чоловіків та жінок (II ранг) </t>
  </si>
  <si>
    <t>23.03.21
27.03.21</t>
  </si>
  <si>
    <t>26.03.21
28.03.21</t>
  </si>
  <si>
    <t>14.04.21
19.04.21</t>
  </si>
  <si>
    <t>16.04.21
18.04.21</t>
  </si>
  <si>
    <t>23.04.21
25.04.21</t>
  </si>
  <si>
    <t>06.05.21
08.05.21</t>
  </si>
  <si>
    <t>07.05.21
10.05.21</t>
  </si>
  <si>
    <t>13.05.21
15.05.21</t>
  </si>
  <si>
    <t>Чемпіонат України з пляжного самбо серед чоловіків та жінок (IIІ ранг)</t>
  </si>
  <si>
    <t>31.05.21
02.06.21</t>
  </si>
  <si>
    <t>22.06.21
24.06.21</t>
  </si>
  <si>
    <t xml:space="preserve">Етап Кубка світу серед чоловіків та жінок 9спортивне та бойове) (II ранг) </t>
  </si>
  <si>
    <t>02.07.21
06.07.21</t>
  </si>
  <si>
    <t>26.08.21
29.08.21</t>
  </si>
  <si>
    <t>29.08.21
31.08.21</t>
  </si>
  <si>
    <t>17.09.21
19.09.21</t>
  </si>
  <si>
    <t>08.10.21
12.10.21</t>
  </si>
  <si>
    <t>08.10.21
10.10.21</t>
  </si>
  <si>
    <t>11.11.21
15.11.21</t>
  </si>
  <si>
    <t>18.11.21
22.11.21</t>
  </si>
  <si>
    <t>03.12.21
05.12.21</t>
  </si>
  <si>
    <t>01.04.21
06.04.21</t>
  </si>
  <si>
    <t>16.04.21
17.04.21</t>
  </si>
  <si>
    <t>28.05.21
30.05.21</t>
  </si>
  <si>
    <t>09.07.21
11.07.21</t>
  </si>
  <si>
    <t>20.09.21
22.09.21</t>
  </si>
  <si>
    <t>09.05.21
11.05.21</t>
  </si>
  <si>
    <t>24.06.21
27.06.21</t>
  </si>
  <si>
    <t>16.08.21
22.08.21</t>
  </si>
  <si>
    <t>Всеукраїнські змагання "Осінній марафон" (IV ранг)</t>
  </si>
  <si>
    <t>09.10.21
09.10.21</t>
  </si>
  <si>
    <t>22.05.21
24.05.21</t>
  </si>
  <si>
    <t>02.06.21
04.06.21</t>
  </si>
  <si>
    <t>11.06.21
14.06.21</t>
  </si>
  <si>
    <t>02.07.21
04.07.21</t>
  </si>
  <si>
    <t>16.07.21
18.07.21</t>
  </si>
  <si>
    <t>30.07.21
02.08.21</t>
  </si>
  <si>
    <t>02.08.21
08.08.21</t>
  </si>
  <si>
    <t>08.08.21
13.08.21</t>
  </si>
  <si>
    <t>22.08.21
29.08.21</t>
  </si>
  <si>
    <t>03.09.21
04.09.21</t>
  </si>
  <si>
    <t>24.09.21
26.09.21</t>
  </si>
  <si>
    <t>25.09.21
27.09.21</t>
  </si>
  <si>
    <t>06.04.21
09.04.21</t>
  </si>
  <si>
    <t>08.04.21
10.04.21</t>
  </si>
  <si>
    <t>01.05.21
03.05.21</t>
  </si>
  <si>
    <t>21.05.21
23.05.21</t>
  </si>
  <si>
    <t>12.02.21
14.02.21</t>
  </si>
  <si>
    <t>05.03.21
07.03.21</t>
  </si>
  <si>
    <t>10.04.21
11.04.21</t>
  </si>
  <si>
    <t>07.06.21
09.06.21</t>
  </si>
  <si>
    <t>21.06.21
25.06.21</t>
  </si>
  <si>
    <t>12.10.21
17.10.21</t>
  </si>
  <si>
    <t>14.02.21
16.02.21</t>
  </si>
  <si>
    <t>01.04.21
04.04.21</t>
  </si>
  <si>
    <t>01.04.21
05.04.21</t>
  </si>
  <si>
    <t>04.11.21
07.11.21</t>
  </si>
  <si>
    <t>09.12.21
12.12.21</t>
  </si>
  <si>
    <t>09.04.21
11.04.21</t>
  </si>
  <si>
    <t>11.06.21
13.06.21</t>
  </si>
  <si>
    <t>10.09.21
12.09.21</t>
  </si>
  <si>
    <t>14.06.21
20.06.21</t>
  </si>
  <si>
    <t>01.03.21
05.03.21</t>
  </si>
  <si>
    <t>17.07.21
18.07.21</t>
  </si>
  <si>
    <t>25.09.21
26.09.21</t>
  </si>
  <si>
    <t>25.02.21
28.02.21</t>
  </si>
  <si>
    <t>Кубок Європи у розділі К-1 (ІІ ранг)</t>
  </si>
  <si>
    <t>19.03.21
21.03.21</t>
  </si>
  <si>
    <t>Чемпіонат України серед дорослих  (ІІІ ранг)</t>
  </si>
  <si>
    <t>25.03.21
28.03.21</t>
  </si>
  <si>
    <t>Кубок Європи у розділі фул-контакт   (ІІ ранг)</t>
  </si>
  <si>
    <t>08.04.21
11.04.21</t>
  </si>
  <si>
    <t>Чемпіонат України серед юніорів, юнаків та дітей (ІІІ ранг)</t>
  </si>
  <si>
    <t>22.04.21
25.04.21</t>
  </si>
  <si>
    <t>03.05.21
09.05.21</t>
  </si>
  <si>
    <t>13.05.21
16.05.21</t>
  </si>
  <si>
    <t>10.06.21
13.06.21</t>
  </si>
  <si>
    <t>30.09.21
03.10.21</t>
  </si>
  <si>
    <t xml:space="preserve">Кубок України серед дорослих (ІІІ ранг) </t>
  </si>
  <si>
    <t>28.10.21
31.10.21</t>
  </si>
  <si>
    <t>Чемпіонат України серед юніорів та юнаків  (ІV ранг)</t>
  </si>
  <si>
    <t>02.11.21
05.11.21</t>
  </si>
  <si>
    <t>Всеукраїнські змагання    (ІV ранг)</t>
  </si>
  <si>
    <t>18.11.21
21.11.21</t>
  </si>
  <si>
    <t>19.11.21
22.11.21</t>
  </si>
  <si>
    <t>10.12.21
12.12.21</t>
  </si>
  <si>
    <t>Чемпіонат України серед дорослих з кантрі-кросу на квадроциклах - етап  (III ранг)</t>
  </si>
  <si>
    <t>29.01.21
30.01.21</t>
  </si>
  <si>
    <t>13.03.21
15.03.21</t>
  </si>
  <si>
    <t>Чемпіонат України серед дорослих з флет-треку - етап (III ранг)</t>
  </si>
  <si>
    <t>20.03.21
21.03.21</t>
  </si>
  <si>
    <t>Чемпіонат України серед дорослих з кантрі-кросу для квадроциклів - етап  (III ранг)</t>
  </si>
  <si>
    <t>21.03.21
23.03.21</t>
  </si>
  <si>
    <t>Чемпіонат України з мотокросу, мотокросу на мотоциклах з колясками та квадроциклах  серед дорослих, юніорів та юнаків -  етап (III-IV ранг)</t>
  </si>
  <si>
    <t>27.03.21
29.03.21</t>
  </si>
  <si>
    <t>Чемпіонат Європи серед жінок з мотокросу - етап (II ранг)</t>
  </si>
  <si>
    <t>01.04.21
02.04.21</t>
  </si>
  <si>
    <t>03.04.21
05.04.21</t>
  </si>
  <si>
    <t>Кубок України серед дорослих з мотокросу -   етап (центральний регіон) (III ранг)</t>
  </si>
  <si>
    <t>Чемпіонат України з мотокросу на квадроциклах  (кантрі-крос) -  етап (III ранг)</t>
  </si>
  <si>
    <t>Чемпіонат України з GPS-орієнтування  серед дорослих - етап (ІІІ ранг)</t>
  </si>
  <si>
    <t>22.04.21
23.04.21</t>
  </si>
  <si>
    <t>Чемпіонат України зі спідвею дорослі, юніори, етап  (III-IV ранг)</t>
  </si>
  <si>
    <t>Чемпіонат Європи на квадроциклах (бахи) -  етап (II ранг)</t>
  </si>
  <si>
    <t>03.05.21
05.05.21</t>
  </si>
  <si>
    <t>Кубок України серед дорослих з мотокросу -  етап (західний регіон) (III ранг)</t>
  </si>
  <si>
    <t>05.05.21
06.05.21</t>
  </si>
  <si>
    <t>Чемпіонат Європи серед дорослих, юніорів, юнаків з мотокросу (ЕМХ Open, 85, 65 куб. см.) - етап (II ранг)</t>
  </si>
  <si>
    <t>13.05.21
19.05.21</t>
  </si>
  <si>
    <t>15.05.21
17.05.21</t>
  </si>
  <si>
    <t>17.05.21
19.05.21</t>
  </si>
  <si>
    <t>Чемпіонат України серед дорослих з супермото - етап (III ранг)</t>
  </si>
  <si>
    <t>Чемпіонат України з мотокросу серед дорослих, юніорів та юнаків (кантрі-крос) -  етап ( ІІІ-IV ранг)</t>
  </si>
  <si>
    <t>28.05.21
29.05.21</t>
  </si>
  <si>
    <t>29.05.21
31.05.21</t>
  </si>
  <si>
    <t>Чемпіонат України серед дорослих з ендуро -  етап (III ранг)</t>
  </si>
  <si>
    <t>Чемпіонат України, Кубок України серед дорослих з кільцевих мотоперегонів - етапи (III ранг)</t>
  </si>
  <si>
    <t>30.05.21
31.05.21</t>
  </si>
  <si>
    <t>Чемпіонат України з мотокросу  (кантрі-крос) дорослі, юніори - етап (III ранг)</t>
  </si>
  <si>
    <t>06.06.21
07.06.21</t>
  </si>
  <si>
    <t>Чемпіонат України з драгрейсінгу -  етап (III ранг)</t>
  </si>
  <si>
    <t>12.06.21
13.06.21</t>
  </si>
  <si>
    <t>13.06.21
14.06.21</t>
  </si>
  <si>
    <t>19.06.21
20.06.21</t>
  </si>
  <si>
    <t>27.06.21
28.06.21</t>
  </si>
  <si>
    <t>Чемпіонат світу серед дорослих з кільцевих мотоперегонів, етап (II ранг)</t>
  </si>
  <si>
    <t>Чемпіонат України серед дорослих з ендуро - етап (III ранг)</t>
  </si>
  <si>
    <t>03.07.21
05.07.21</t>
  </si>
  <si>
    <t>Чемпіонат України серед дорослих  на квадроциклах - бахи, етап  (III ранг)</t>
  </si>
  <si>
    <t>10.07.21
11.07.21</t>
  </si>
  <si>
    <t>10.07.21
12.07.21</t>
  </si>
  <si>
    <t>Чемпіонат Європи зі спідвею серед пар - кваліфікаційний раунд (II ранг)</t>
  </si>
  <si>
    <t>25.07.21
26.07.21</t>
  </si>
  <si>
    <t>Чемпіонат України зі спідвею серед дорослих, юніорів - етап ( ІІІ-IV ранг)</t>
  </si>
  <si>
    <t>02.08.21
03.08.21</t>
  </si>
  <si>
    <t>07.08.21
09.08.21</t>
  </si>
  <si>
    <t>15.08.21
16.08.21</t>
  </si>
  <si>
    <t>05.09.21
06.09.21</t>
  </si>
  <si>
    <t>Чемпіонат України з мотокросу серед дорослих та юніорів (кантрі-крос) -  етап (III - IV ранг)</t>
  </si>
  <si>
    <t>07.09.21
20.09.21</t>
  </si>
  <si>
    <t>08.09.21
09.09.21</t>
  </si>
  <si>
    <t>11.09.21
12.09.21</t>
  </si>
  <si>
    <t>18.09.21
20.09.21</t>
  </si>
  <si>
    <t>Чемпіонат України з кантрі-кросу для квадроциклів серед дорослих - етап (III ранг)</t>
  </si>
  <si>
    <t>29.09.21
30.09.21</t>
  </si>
  <si>
    <t>Всеукраїнські змагання з мотокросу памяті воїнів інтернаціоналістів та памяті загиблих в АТО (ІІІ ранг)</t>
  </si>
  <si>
    <t>06.10.21
07.10.21</t>
  </si>
  <si>
    <t>Чемпіонат України з мотокросу серед дорослих та юніорів (кантрі-крос) -  етап (III-IV ранг)</t>
  </si>
  <si>
    <t>17.10.21
18.10.21</t>
  </si>
  <si>
    <t>22.10.21
24.10.21</t>
  </si>
  <si>
    <t>07.02.21
09.02.21</t>
  </si>
  <si>
    <t>Чемпіонат України серед кадетів та юніорів 2004-2005 та 2002-2003 років народження  (IV ранг)</t>
  </si>
  <si>
    <t>Фінал Кубку України серед дорослих  (III ранг)</t>
  </si>
  <si>
    <t>Чемпіонат України серед юнаків, молодших юнаків та дітей 2006-2007, 2008-2009 та 2010-2011 років народження   (IV ранг)</t>
  </si>
  <si>
    <t>21.04.21
24.04.21</t>
  </si>
  <si>
    <t>Чемпіонат України серед кадетів та старших юнаків 2004-2005, 2002-223 років народження  (IV ранг)</t>
  </si>
  <si>
    <t>16.05.21
19.05.21</t>
  </si>
  <si>
    <t>Чемпіонат Європи серед дорослих, юніорів, кадетів та юнаків (розділи полідамас, палісмата, традішин, фул, сабмішин) (ІІ ранг)</t>
  </si>
  <si>
    <t>Чемпіонат світу серед дорослих, юніорів, кадетів та юнаків (розділи традішин, сабмішин, фул, полімадас, палізмата) (II ранг)</t>
  </si>
  <si>
    <t>03.11.21
07.11.21</t>
  </si>
  <si>
    <t>15.07.21
18.07.21</t>
  </si>
  <si>
    <t>06.08.21
08.08.21</t>
  </si>
  <si>
    <t>12.08.21
15.08.21</t>
  </si>
  <si>
    <t>03.09.21
05.09.21</t>
  </si>
  <si>
    <t>21.08.21
29.08.21</t>
  </si>
  <si>
    <t>15.12.21
17.12.21</t>
  </si>
  <si>
    <t>06.03.21
07.03.21</t>
  </si>
  <si>
    <t>15.09.21
19.09.21</t>
  </si>
  <si>
    <t>29.01.21
31.01.21</t>
  </si>
  <si>
    <t>26.02.21
28.02.21</t>
  </si>
  <si>
    <t>25.03.21
27.03.21</t>
  </si>
  <si>
    <t>09.04.21
12.04.21</t>
  </si>
  <si>
    <t>19.05.21
23.05.21</t>
  </si>
  <si>
    <t>01.06.21
12.06.21</t>
  </si>
  <si>
    <t>04.06.21
06.06.21</t>
  </si>
  <si>
    <t>28.06.21
30.06.21</t>
  </si>
  <si>
    <t>23.07.21
25.07.21</t>
  </si>
  <si>
    <t>06.08.21
09.08.21</t>
  </si>
  <si>
    <t>15.10.21
17.10.21</t>
  </si>
  <si>
    <t>27.10.21
31.10.21</t>
  </si>
  <si>
    <t>05.11.21
07.11.21</t>
  </si>
  <si>
    <t>26.11.21
28.11.21</t>
  </si>
  <si>
    <t>05.06.21
06.06.21</t>
  </si>
  <si>
    <t>03.07.21
04.07.21</t>
  </si>
  <si>
    <t>30.07.21
01.08.21</t>
  </si>
  <si>
    <t>23.08.21
25.08.21</t>
  </si>
  <si>
    <t>18.02.21
22.02.21</t>
  </si>
  <si>
    <t>20.06.21
24.06.21</t>
  </si>
  <si>
    <t>29.07.21
02.08.21</t>
  </si>
  <si>
    <t>18.08.21
30.08.21</t>
  </si>
  <si>
    <t>22.02.21
28.02.21</t>
  </si>
  <si>
    <t>23.04.21
24.04.21</t>
  </si>
  <si>
    <t>24.05.21
27.05.21</t>
  </si>
  <si>
    <t>29.07.21
01.08.21</t>
  </si>
  <si>
    <t>21.08.21
22.08.21</t>
  </si>
  <si>
    <t>19.02.21
22.02.21</t>
  </si>
  <si>
    <t>08.04.21
12.04.21</t>
  </si>
  <si>
    <t>13.05.21
18.05.21</t>
  </si>
  <si>
    <t>20.05.21
24.05.21</t>
  </si>
  <si>
    <t>18.06.21
21.06.21</t>
  </si>
  <si>
    <t>21.09.21
25.09.21</t>
  </si>
  <si>
    <t>23.09.21
27.09.21</t>
  </si>
  <si>
    <t>01.10.21
05.10.21</t>
  </si>
  <si>
    <t>17.12.21
19.12.21</t>
  </si>
  <si>
    <t>14.04.21
17.04.21</t>
  </si>
  <si>
    <t>19.08.21
22.08.21</t>
  </si>
  <si>
    <t>12.02.21
15.02.21</t>
  </si>
  <si>
    <t>12.03.21
15.03.21</t>
  </si>
  <si>
    <t>03.09.21
06.09.21</t>
  </si>
  <si>
    <t>08.03.21
15.03.21</t>
  </si>
  <si>
    <t>11.03.21
14.03.21</t>
  </si>
  <si>
    <t>22.04.21
26.04.21</t>
  </si>
  <si>
    <t>06.05.21
10.05.21</t>
  </si>
  <si>
    <t>22.09.21
27.09.21</t>
  </si>
  <si>
    <t>12.04.21
15.04.21</t>
  </si>
  <si>
    <t>21.04.21
26.04.21</t>
  </si>
  <si>
    <t>01.05.21
06.05.21</t>
  </si>
  <si>
    <t>11.05.21
15.05.21</t>
  </si>
  <si>
    <t>01.09.21
05.09.21</t>
  </si>
  <si>
    <t>08.09.21
12.09.21</t>
  </si>
  <si>
    <t>26.10.21
31.10.21</t>
  </si>
  <si>
    <t xml:space="preserve">Чемпіонат України (дорослі, юніори, юнаки), Кубок України (етапи, фінал) (на лижах, ІІІ-IV ранг) </t>
  </si>
  <si>
    <t>11.02.21
15.02.21</t>
  </si>
  <si>
    <t>Чемпіонат України, Кубок України (етапи), Рангові змагання IOF, Всеукраїнські змагання серед вихованців ДЮСШ та позашкільних закладів (бігом) (ІІІ-IV ранг)</t>
  </si>
  <si>
    <t>24.03.21
29.03.21</t>
  </si>
  <si>
    <t>Чемпіонат України (дорослі, молодь, юніори, рогейн, 6 годин, нічні, ІІІ-IV ранг)</t>
  </si>
  <si>
    <t xml:space="preserve">Чемпіонат України (дорослі, юніори, юнаки), Кубок України (етапи) (бігом, ІІІ-ІV ранг)  </t>
  </si>
  <si>
    <t>23.04.21
26.04.21</t>
  </si>
  <si>
    <t>Чемпіонат України (дорослі, юніори, юнаки, командний, на окремих дистанціях, бігом),  Кубок України (етапи, бігом, ІІІ-IV ранг)</t>
  </si>
  <si>
    <t>06.05.21
11.05.21</t>
  </si>
  <si>
    <t>11.05.21
16.05.21</t>
  </si>
  <si>
    <t>17.05.21
23.05.21</t>
  </si>
  <si>
    <t>07.06.21
14.06.21</t>
  </si>
  <si>
    <t>17.06.21
21.06.21</t>
  </si>
  <si>
    <t>12.07.21
18.07.21</t>
  </si>
  <si>
    <t>20.08.21
25.08.21</t>
  </si>
  <si>
    <t>20.08.21
23.08.21</t>
  </si>
  <si>
    <t>02.09.21
06.09.21</t>
  </si>
  <si>
    <t>10.09.21
13.09.21</t>
  </si>
  <si>
    <t>Чемпіонат України (дорослі, юніори, юнаки, спринтерські дистанції), Кубок України  (етапи, бігом, ІІІ-IV ранг)</t>
  </si>
  <si>
    <t>Чемпіонат України (дорослі, молодь, юніори, юнаки), Кубок України (етапи) (рогейн, 6 годин) (ІІІ-IV ранг)</t>
  </si>
  <si>
    <t xml:space="preserve">Чемпіонат України (дорослі, юніори, юнаки), Кубок України (етапи) (бігом, ІІІ-IV ранг)
</t>
  </si>
  <si>
    <t>29.10.21
01.11.21</t>
  </si>
  <si>
    <t>23.12.21
27.12.21</t>
  </si>
  <si>
    <t>05.05.21
09.05.21</t>
  </si>
  <si>
    <t>01.06.21
30.06.21</t>
  </si>
  <si>
    <t>25.06.21
27.06.21</t>
  </si>
  <si>
    <t>10.09.21
11.09.21</t>
  </si>
  <si>
    <t>Чемпіонат України (дорослі, молодь, юніори, ювенали, європейська, ІІІ-IV ранг)</t>
  </si>
  <si>
    <t>Чемпіонат України (ювенали 2, 10 танців, IV ранг)</t>
  </si>
  <si>
    <t>05.03.21
08.03.21</t>
  </si>
  <si>
    <t>Чемпіонат України (юніори 2 формейшн, професіонали, ІІІ-IV ранг)</t>
  </si>
  <si>
    <t>Чемпіонат України (юніори 2, молодь 1, латиноамериканська, ІV ранг)</t>
  </si>
  <si>
    <t>Чемпіонат України (юніори 2, молодь 1, європейська, ІV ранг)</t>
  </si>
  <si>
    <t>02.07.21
05.07.21</t>
  </si>
  <si>
    <t>Чемпіонат України (юніори 1, 10 танців, IV ранг)</t>
  </si>
  <si>
    <t>Чемпіонат України серед дорослих і молоді до 21 і 23 років (жінки/чоловіки) (III ранг)</t>
  </si>
  <si>
    <t>24.02.21
27.02.21</t>
  </si>
  <si>
    <t>28.02.21
01.03.21</t>
  </si>
  <si>
    <t>15.03.21
24.03.21</t>
  </si>
  <si>
    <t>Чемпіонат Європи серед дорослих та молоді (ІІ ранг)</t>
  </si>
  <si>
    <t>15.04.21
18.04.21</t>
  </si>
  <si>
    <t>28.05.21
31.05.21</t>
  </si>
  <si>
    <t>Чемпіонат світу серед дорослих і юніорів (ІІ ранг)</t>
  </si>
  <si>
    <t>07.05.21
09.05.21</t>
  </si>
  <si>
    <t>11.11.21
14.11.21</t>
  </si>
  <si>
    <t>01.02.21
05.02.21</t>
  </si>
  <si>
    <t xml:space="preserve">Чемпіонат України  серед молоді (ІV  ранг) </t>
  </si>
  <si>
    <t>21.07.21
25.07.21</t>
  </si>
  <si>
    <t>18.08.21
21.08.21</t>
  </si>
  <si>
    <t>Фінал Кубку України, серед дорослих  (ІІІ ранг)</t>
  </si>
  <si>
    <t>01.11.21
04.11.21</t>
  </si>
  <si>
    <t>19.11.21
30.11.21</t>
  </si>
  <si>
    <t>25.05.21
29.05.21</t>
  </si>
  <si>
    <t>Чемпіонат України (брейкінг, ІІІ ранг)</t>
  </si>
  <si>
    <t>09.09.21
13.09.21</t>
  </si>
  <si>
    <t>02.12.21
06.12.21</t>
  </si>
  <si>
    <t>09.12.21
13.12.21</t>
  </si>
  <si>
    <t>24.12.21
26.12.21</t>
  </si>
  <si>
    <t>05.02.21
07.02.21</t>
  </si>
  <si>
    <t>05.05.21
08.05.21</t>
  </si>
  <si>
    <t>03.06.21
06.06.21</t>
  </si>
  <si>
    <t>13.03.21
14.03.21</t>
  </si>
  <si>
    <t>02.10.21
03.10.21</t>
  </si>
  <si>
    <t>06.11.21
07.11.21</t>
  </si>
  <si>
    <t>06.02.21
15.02.21</t>
  </si>
  <si>
    <t xml:space="preserve">Чемпіонат України  2020/2021 років серед чоловіків (вища ліга) - попередні та фінальні змагання (III ранг) </t>
  </si>
  <si>
    <t>11.01.21
05.06.21</t>
  </si>
  <si>
    <t xml:space="preserve">Чемпіонат України 2020/2021 років серед чоловічих команд (перша ліга) - попередні та фінальні змагання (ІІІ ранг) </t>
  </si>
  <si>
    <t>11.01.21
11.05.21</t>
  </si>
  <si>
    <t xml:space="preserve">Кубок України серед жінок 2020/2021 років - попередні змагання та фінал (IІІ ранг) </t>
  </si>
  <si>
    <t>18.01.21
19.05.21</t>
  </si>
  <si>
    <t xml:space="preserve">Кубок України серед чоловіків 2020/2021 років - попередні змагання та фінал (IІІ ранг) </t>
  </si>
  <si>
    <t>18.01.21
04.04.21</t>
  </si>
  <si>
    <t>Чемпіонат України 2020/2021 років серед дівчат 2004-2005 р.н. - попередній другий відбірковий етап змагання (IV ранг)</t>
  </si>
  <si>
    <t>24.01.21
27.02.21</t>
  </si>
  <si>
    <t>15.03.21
18.03.21</t>
  </si>
  <si>
    <t>16.03.21
20.03.21</t>
  </si>
  <si>
    <t>21.03.21
24.03.21</t>
  </si>
  <si>
    <t>23.03.21
26.03.21</t>
  </si>
  <si>
    <t>29.03.21
31.03.21</t>
  </si>
  <si>
    <t>09.04.21
10.04.21</t>
  </si>
  <si>
    <t>26.04.21
29.04.21</t>
  </si>
  <si>
    <t xml:space="preserve">Кубок України серед чоловіків 2021/2022 років (IІІ ранг) </t>
  </si>
  <si>
    <t>06.10.21
30.12.21</t>
  </si>
  <si>
    <t>19.10.21
24.10.21</t>
  </si>
  <si>
    <t xml:space="preserve">Чемпіонат України 2021/2022 років серед чоловіків (друга ліга) - попередні та фінальні  змагання (III ранг) </t>
  </si>
  <si>
    <t>15.11.21
30.12.21</t>
  </si>
  <si>
    <t>15.11.21
18.11.21</t>
  </si>
  <si>
    <t>17.02.21
01.03.21</t>
  </si>
  <si>
    <t>02.03.21
15.03.21</t>
  </si>
  <si>
    <t>08.03.21
14.03.21</t>
  </si>
  <si>
    <t>22.03.21
02.04.21</t>
  </si>
  <si>
    <t>03.04.21
16.04.21</t>
  </si>
  <si>
    <t>02.05.21
13.05.21</t>
  </si>
  <si>
    <t>11.05.21
22.05.21</t>
  </si>
  <si>
    <t xml:space="preserve">Чемпіонат України (класичні, швидка гра та бліц) серед серед юнаків та дівчат до 8 років (IV ранг)
</t>
  </si>
  <si>
    <t>05.06.21
14.06.21</t>
  </si>
  <si>
    <t>03.09.21
09.09.21</t>
  </si>
  <si>
    <t>Командний чемпіонат України серед юнаків та дівчат до 20 років (IV ранг)</t>
  </si>
  <si>
    <t>12.09.21
16.09.21</t>
  </si>
  <si>
    <t>Командний чемпіонат України серед юнаків та дівчат до 16 років (IV ранг)</t>
  </si>
  <si>
    <t>17.09.21
23.09.21</t>
  </si>
  <si>
    <t>05.10.21
14.10.21</t>
  </si>
  <si>
    <t>Чемпіонат України  (класичні шахи, сезон 2021-2022 років) серед юнаків та дівчат до 16 років  -  півфінал (IV ранг)</t>
  </si>
  <si>
    <t>09.11.21
18.11.21</t>
  </si>
  <si>
    <t>Чемпіонат України  (класичні шахи, сезон 2021/2022 рік) серед юнаків та дівчат до 14 років - півфінал (ІV ранг)</t>
  </si>
  <si>
    <t>22.11.21
02.12.21</t>
  </si>
  <si>
    <t>18.12.21
22.12.21</t>
  </si>
  <si>
    <t>06.03.21
13.03.21</t>
  </si>
  <si>
    <t>15.03.21
15.10.21</t>
  </si>
  <si>
    <t>20.03.21
27.03.21</t>
  </si>
  <si>
    <t>03.04.21
10.04.21</t>
  </si>
  <si>
    <t>17.04.21
24.04.21</t>
  </si>
  <si>
    <t xml:space="preserve">Чемпіонат України (шашки-64, класична гра, півфінал) (ІІІ ранг) </t>
  </si>
  <si>
    <t>12.06.21
18.06.21</t>
  </si>
  <si>
    <t>03.07.21
11.07.21</t>
  </si>
  <si>
    <t>30.04.21
02.05.21</t>
  </si>
  <si>
    <t>24.03.21
28.03.21</t>
  </si>
  <si>
    <t>02.06.21
06.06.21</t>
  </si>
  <si>
    <t>04.11.21
08.11.21</t>
  </si>
  <si>
    <t>28.10.21
01.11.21</t>
  </si>
  <si>
    <t>17.06.21
20.06.21</t>
  </si>
  <si>
    <t>01.06.21
06.06.21</t>
  </si>
  <si>
    <t>16.09.21
19.09.21</t>
  </si>
  <si>
    <t>12.06.21
17.06.21</t>
  </si>
  <si>
    <t>16.08.21
18.08.21</t>
  </si>
  <si>
    <t>ХXІІІ Спартакіада серед державних службовців міністерств та інших центральних органів виконавчої влади (протягом 102 днів)</t>
  </si>
  <si>
    <t>09.09.21
30.11.21</t>
  </si>
  <si>
    <t>12.09.21
12.09.21</t>
  </si>
  <si>
    <t xml:space="preserve">футзал/Всеукраїнський турнір з футзалу серед ветеранів 45+ </t>
  </si>
  <si>
    <t>12.01.21
15.01.21</t>
  </si>
  <si>
    <t>IX літні Всеукраїнські ігри ветеранів спорту пам'яті М.М.Баки</t>
  </si>
  <si>
    <t>01.02.21
30.11.21</t>
  </si>
  <si>
    <t xml:space="preserve">спортивне орієнтування/ чемпіонат України зі спортивного орієнтування серед ветеранів (на лижах)  </t>
  </si>
  <si>
    <t>20.02.21
24.02.21</t>
  </si>
  <si>
    <t>26.02.21
27.03.21</t>
  </si>
  <si>
    <t>10.03.21
14.03.21</t>
  </si>
  <si>
    <t xml:space="preserve">футзал/чемпіонат України з футзалу серед ветеранів 35+, 45+, 55+, 65+. </t>
  </si>
  <si>
    <t>17.03.21
21.03.21</t>
  </si>
  <si>
    <t xml:space="preserve">спортивне орієнтування/ чемпіонат України зі спортивного орієнтування серед ветеранів (особистий, на окремих дистанціях) </t>
  </si>
  <si>
    <t>02.04.21
03.04.21</t>
  </si>
  <si>
    <t>армспорт/ IX літні Всеукраїнські ігри ветеранів спорту пам'яті М. М. Баки з армспорту</t>
  </si>
  <si>
    <t>07.04.21
09.04.21</t>
  </si>
  <si>
    <t>спортивне орієнтування/ чемпіонат України зі спортивного орієнтування серед ветеранів (рогейн, 6 годин, нічний)</t>
  </si>
  <si>
    <t xml:space="preserve">спортивне орієнтування/ чемпіонат України зі спортивного орієнтування серед ветеранів (командний, на окремих дистанціях) </t>
  </si>
  <si>
    <t xml:space="preserve">спортивне орієнтування/чемпіонат України зі спортивного орієнтування серед ветеранів (рогейн, 12 годин)  </t>
  </si>
  <si>
    <t>01.05.21
30.05.21</t>
  </si>
  <si>
    <t xml:space="preserve">шахи/ IX літні Всеукраїнські ігри ветеранів спорту пам'яті М. М. Баки з шахів </t>
  </si>
  <si>
    <t>спортивне орієнтування/IX літні Всеукраїнські  ігри ветеранів спорту памяті М.М.Баки зі спортивного орієнтування.</t>
  </si>
  <si>
    <t>футзал/Всеукраїнський турнір з футзалу серед ветеранів 35+, 40+, 45+,50+, 55+, 60+, 65+.</t>
  </si>
  <si>
    <t>24.05.21
28.05.21</t>
  </si>
  <si>
    <t>23.06.21
26.06.21</t>
  </si>
  <si>
    <t xml:space="preserve">шахи/ чемпіонат України з шахів серед ветеранів (класичних) </t>
  </si>
  <si>
    <t xml:space="preserve">шахи/ чемпіонат України з шахів серед ветеранів (швидких та блискавичних) </t>
  </si>
  <si>
    <t>футзал/Кубок України 40+, 50+ з футзалу серед ветеранів. Чемпіонат України 60+</t>
  </si>
  <si>
    <t xml:space="preserve">спортивне орієнтування/ чемпіонат України зі спортивного орієнтування серед ветеранів (рогейн, 6 годин) </t>
  </si>
  <si>
    <t xml:space="preserve">спортивне орієнтування/ чемпіонат України зі спортивного орієнтування  серед ветеранів (на спринтерських дистанціях) </t>
  </si>
  <si>
    <t>футзал/Всеукраїнський турнір з футзалу серед ветеранів</t>
  </si>
  <si>
    <t>25.09.21
28.09.21</t>
  </si>
  <si>
    <t>шашки /IX літні Всеукраїнські ігри ветеранів спорту пам'яті М. М. Баки з шашок  (шашки-64, шашки-100, класична, швидка, блискавична гра)</t>
  </si>
  <si>
    <t>27.10.21
07.11.21</t>
  </si>
  <si>
    <t>спортивне орієнтування/ чемпіонат України зі спортивного орієнтування серед ветеранів  (рогейн, 3 годин)</t>
  </si>
  <si>
    <t>футзал/Кубок України 45+,55+,65+ з футзалу серед ветеранів</t>
  </si>
  <si>
    <t xml:space="preserve">шахи/Кубок України  з  шахів серед ветеранів (швидких та блискавичних) </t>
  </si>
  <si>
    <t>01.12.21
30.12.21</t>
  </si>
  <si>
    <t>футзал/Кубок України  з футзалу серед ветеранів 60+</t>
  </si>
  <si>
    <t>спортивне орієнтування/чемпіонат України зі спортивного орієнтування серед ветеранів (на лижах)</t>
  </si>
  <si>
    <t>19.12.21
23.12.21</t>
  </si>
  <si>
    <t>19.01.21
22.01.21</t>
  </si>
  <si>
    <t>23.01.21
23.01.21</t>
  </si>
  <si>
    <t>23.02.21
27.02.21</t>
  </si>
  <si>
    <t>легка атлетика/чемпіонат Асоціації балканських легкоатлетичних федерацій з легкої атлетики серед ветеранів (у приміщенні)</t>
  </si>
  <si>
    <t xml:space="preserve">легка атлетика/чемпіонат Європи з легкої атлетики серед ветеранів (поза стадіоном, метання) </t>
  </si>
  <si>
    <t xml:space="preserve">дзюдо/IX літні Всеукраїнські ігри ветеранів спорту пам'яті М. М. Баки  з дзюдо </t>
  </si>
  <si>
    <t xml:space="preserve">важка атлетика/IX літні Всеукраїнські ігри ветеранів спорту пам'яті М. М. Баки  з важкої атлетики </t>
  </si>
  <si>
    <t>велоспорт/Велопробіг "Память" до 35 річниці Чорнобильської катастрофи з велоспорту серед ветеранів</t>
  </si>
  <si>
    <t>26.04.21
03.05.21</t>
  </si>
  <si>
    <t>баскетбол/ IX літні Всеукраїнські ігри ветеранів спорту пам'яті М. М. Баки з баскетболу (жінки 45+, чоловіки 65+, 70+)</t>
  </si>
  <si>
    <t>баскетбол/ IX літні Всеукраїнські ігри ветеранів спорту пам'яті М. М. Баки з баскетболу (чоловіки 35+, 45+,60+)</t>
  </si>
  <si>
    <t>22.05.21
01.06.21</t>
  </si>
  <si>
    <t xml:space="preserve">велоспорт/ IX літні Всеукраїнські ігри ветеранів спорту пам'яті М. М. Баки з велоспорту </t>
  </si>
  <si>
    <t>веслування на байдарках і каное/ Кубок України з веслування на байдарках і каное серед ветеранів  "Уманська регата"</t>
  </si>
  <si>
    <t xml:space="preserve">волейбол/ IX літні Всеукраїнські ігри ветеранів спорту пам'яті М. М. Баки з волейболу </t>
  </si>
  <si>
    <t>веслування на байдарках і каное/ IX літні Всеукраїнські ігри ветеранів спорту пам'яті М.М.Баки з веслування на байдарках і каное</t>
  </si>
  <si>
    <t>теніс настільний / IX літні Всеукраїнські ігри  ветеранів спорту пам'яті М.М.Баки з тенісу настільного</t>
  </si>
  <si>
    <t>велоспорт/Кубок України з велоспорту серед ветеранів (МТБ)</t>
  </si>
  <si>
    <t xml:space="preserve">велоспорт/Кубок України з велоспорту серед ветеранів до 30-річчя Дня Незалежності України </t>
  </si>
  <si>
    <t>21.08.21
24.08.21</t>
  </si>
  <si>
    <t>23.08.21
28.08.21</t>
  </si>
  <si>
    <t>веслування на байдарках і каное/ чемпіонат  України  з веслування на байдарках і каное серед ветеранів</t>
  </si>
  <si>
    <t>волейбол/ Кубок України з волейболу серед ветеранів</t>
  </si>
  <si>
    <t>06.09.21
15.09.21</t>
  </si>
  <si>
    <t>легка атлетика/ IX літні Всеукраїнські ігри ветеранів спорту пам'яті М.М.Баки з легкої атлетики</t>
  </si>
  <si>
    <t>04.01.21
08.01.21</t>
  </si>
  <si>
    <t>авіамодельний спорт</t>
  </si>
  <si>
    <t>Кубок України - (1-3 етап, підведення підсумків), вільнолітаючі моделі, мікромоделі, клас F1D, ІІІ ранг,Дніпро., Запорізька області</t>
  </si>
  <si>
    <t>19.02.21
08.10.21</t>
  </si>
  <si>
    <t>22.03.21
27.03.21</t>
  </si>
  <si>
    <t>Чемпіонат України (дорослі, юніори), радіокеровані моделі, клас F3K, III-IV ранг</t>
  </si>
  <si>
    <t>Чемпіонат України (дорослі, юніори), радіокеровані моделі, класи F3J, F5J, III-IV ранг</t>
  </si>
  <si>
    <t>Чемпіонат України, радіокеровані моделі, рейсинг коптери, клас F9U, ІІІ ранг</t>
  </si>
  <si>
    <t>Чемпіонат України (дорослі, юніори), радіокеровані моделі, класи F3C, F3N, III-IV ранг</t>
  </si>
  <si>
    <t>Чемпіонат України (дорослі, юніори), вільнолітаючі моделі, мікромоделі, клас F1D, III-IV ранг</t>
  </si>
  <si>
    <t>25.06.21
12.09.21</t>
  </si>
  <si>
    <t>Чемпіонат України (дорослі, юніори), радіокеровані моделі, класи F4C, F4H, III-IV ранг</t>
  </si>
  <si>
    <t>Чемпіонат Європи, радіокеровані моделі, класи F4C, F4H, F4G, ІІ ранг</t>
  </si>
  <si>
    <t>17.07.21
24.07.21</t>
  </si>
  <si>
    <t>Чемпіонат України (дорослі, юніори), радіокеровані моделі, клас F3A, III-IV ранг</t>
  </si>
  <si>
    <t>07.08.21
08.08.21</t>
  </si>
  <si>
    <t>Чемпіонат України (дорослі, юніори), радіокеровані моделі, клас F3F, III-IV ранг</t>
  </si>
  <si>
    <t>Чемпіонат України (дорослі, юніори), кордові моделі, класи F2A, F2B, F2C, F2D, F2I, F2F, F2E, F4B, III-IV ранг</t>
  </si>
  <si>
    <t>25.08.21
30.08.21</t>
  </si>
  <si>
    <t>Чемпіонат України (дорослі, юніори), вільнолітаючі моделі, клас F1E, III-IV ранг</t>
  </si>
  <si>
    <t>04.09.21
05.09.21</t>
  </si>
  <si>
    <t>Чемпіонат України (дорослі, юніори), вільнолітаючі моделі, класи F1A, F1B, F1C, F1H, F1G, F1P, F1Q, III-IV ранг</t>
  </si>
  <si>
    <t>01.04.21
31.10.21</t>
  </si>
  <si>
    <t>01.04.21
01.10.21</t>
  </si>
  <si>
    <t>автомодельний спорт</t>
  </si>
  <si>
    <t>15.01.21
17.01.21</t>
  </si>
  <si>
    <t xml:space="preserve">Чемпіонат України - 1 етапрадіокеровані моделі, класи шосейних перегонів, у приміщенні,  ІІІ-ІV ранг </t>
  </si>
  <si>
    <t>Чемпіонат України - 1 етап (юнаки), кордові  моделі, у приміщенні,  ІV ранг</t>
  </si>
  <si>
    <t xml:space="preserve">Чемпіонат України (юніори, юнаки) радіокеровані моделі, класи шосейних та позашляхових перегонів, у приміщенні,  ІІІ-ІV ранг </t>
  </si>
  <si>
    <t xml:space="preserve">Кубок України,  радіокеровані моделі, класи шосейних та позашляхових перегонів у приміщенні,  III ранг </t>
  </si>
  <si>
    <t>Чемпіонат України - 1 етап, радіокеровані моделі, класи позашляхових перегонів,  ІІІ ранг</t>
  </si>
  <si>
    <t>Чемпіонат  України - 1 етап, кордові моделі,  ІV ранг</t>
  </si>
  <si>
    <t>Чемпіонат  України (юніори, юнаки), кордові моделі, ІV ранг</t>
  </si>
  <si>
    <t>25.06.21
29.06.21</t>
  </si>
  <si>
    <t>Чемпіонат  України - 2 етап, кордові моделі,  ІV ранг</t>
  </si>
  <si>
    <t>08.07.21
11.07.21</t>
  </si>
  <si>
    <t xml:space="preserve">Чемпіонат України (юніори, юнаки) радіокеровані моделі, класи позашляхових та шосейних перегонів, присвячений 30-й річниці Незалежності України, ІV ранг </t>
  </si>
  <si>
    <t>Чемпіонат  України (юнаки) - 2 етап, кордові моделі, у приміщенні, ІV ранг</t>
  </si>
  <si>
    <t>Чемпіонат України - 5 етап, трасові моделі, міжнародні класи   ІІІ ранг</t>
  </si>
  <si>
    <t>Кубок України, ІІІ ранг</t>
  </si>
  <si>
    <t>24.08.21
28.08.21</t>
  </si>
  <si>
    <t>Чемпіонат України, ІІІ ранг</t>
  </si>
  <si>
    <t>19.04.21
20.04.21</t>
  </si>
  <si>
    <t>25.05.21
26.05.21</t>
  </si>
  <si>
    <t>бойове самбо</t>
  </si>
  <si>
    <t xml:space="preserve">Всеукраїнський турнір  (юнаки старшого віку, юнаки середнього віку, юнаки молодшого віку),  IV ранг    </t>
  </si>
  <si>
    <t>Чемпіонат України (чоловіки, юніори), III - IV ранг</t>
  </si>
  <si>
    <t xml:space="preserve">Кубок України, III ранг  </t>
  </si>
  <si>
    <t>20.08.21
21.08.21</t>
  </si>
  <si>
    <t>18.09.21
22.09.21</t>
  </si>
  <si>
    <t>05.05.21
10.05.21</t>
  </si>
  <si>
    <t>08.10.21
11.10.21</t>
  </si>
  <si>
    <t>21.04.21
23.04.21</t>
  </si>
  <si>
    <t>змішані єдиноборства (ММА)</t>
  </si>
  <si>
    <t>02.04.21
05.04.21</t>
  </si>
  <si>
    <t>Чемпіонат України (юніори, юнаки, діти), IV ранг</t>
  </si>
  <si>
    <t>Чемпіонат України (молодь), IV ранг</t>
  </si>
  <si>
    <t>кікбоксинг "ІСКА"</t>
  </si>
  <si>
    <t>Чемпіонат України (дорослі, юніори, юнаки старшого та молодшого віку, діти старшого віку), IІІ-IV ранг</t>
  </si>
  <si>
    <t>01.07.21
03.07.21</t>
  </si>
  <si>
    <t>Всеукраїнські змагання (молодь, юніори, юнаки старшого та молодшого віку), IІІ-IV ранг</t>
  </si>
  <si>
    <t>Кубок України, IІІ ранг</t>
  </si>
  <si>
    <t>29.10.21
31.10.21</t>
  </si>
  <si>
    <t>Всеукраїнські змагання "Слава Воїнам" (дорослі, молодь, юніори, юнаки старшого та молодшого віку), IІІ-IV ранг</t>
  </si>
  <si>
    <t>Київ
Федерація</t>
  </si>
  <si>
    <t>Чемпіонат України (юніори), IV ранг</t>
  </si>
  <si>
    <t>Дніпропетровська
Федерація</t>
  </si>
  <si>
    <t>Харків
Федерація</t>
  </si>
  <si>
    <t>кікбоксинг WPKA</t>
  </si>
  <si>
    <t>Чемпіонат України (юнаки, старші юнаки, юніори, дорослі), ІІІ- IV ранг</t>
  </si>
  <si>
    <t>Чемпіонат світу (дорослі, юніори, старші юнаки та юнаки), II ранг</t>
  </si>
  <si>
    <t>06.10.21
11.10.21</t>
  </si>
  <si>
    <t>Кубок України, III ранг</t>
  </si>
  <si>
    <t>25.11.21
28.11.21</t>
  </si>
  <si>
    <t>кікбоксинг ВТКА</t>
  </si>
  <si>
    <t>Угоpщина
Федерація</t>
  </si>
  <si>
    <t>Харківська
Федерація</t>
  </si>
  <si>
    <t>Чемпіонат України (юнаки), ІV ранг</t>
  </si>
  <si>
    <t>Одеська
Федерація</t>
  </si>
  <si>
    <t>Чемпіонат світу (дорослі, юніори, юнаки), ІІ ранг</t>
  </si>
  <si>
    <t>Італія
Федерація</t>
  </si>
  <si>
    <t>26.03.21
27.03.21</t>
  </si>
  <si>
    <t xml:space="preserve">кіокушинкай карате  </t>
  </si>
  <si>
    <t xml:space="preserve">Чемпіонат України у розділах "ката" командні "ката" та "куміте" у вагових категоріях,  ІІІ ранг </t>
  </si>
  <si>
    <t xml:space="preserve">Чемпіонат України у відкритій ваговій категорії, розділ "куміте",  ІІІ ранг </t>
  </si>
  <si>
    <t>Чемпіонат України (молодші юнаки) у розділі "куміте", IV ранг</t>
  </si>
  <si>
    <t>Чемпіонат України (молодь, юніори, юнаки) у розділах "куміте" та "ката", IV ранг</t>
  </si>
  <si>
    <t>Чемпіонат України (молодші юнаки) у розділі "ката" та "командні ката", IV ранг</t>
  </si>
  <si>
    <t>Кубок України  у розділі "ката" та "командні ката",  IІІ ранг</t>
  </si>
  <si>
    <t>Кубок  України у розділі "куміте" ,  ІІІ ранг</t>
  </si>
  <si>
    <t>19.03.21
20.03.21</t>
  </si>
  <si>
    <t>НТЗ до чемпіонату Європи</t>
  </si>
  <si>
    <t>11.03.21
15.03.21</t>
  </si>
  <si>
    <t>13.07.21
19.07.21</t>
  </si>
  <si>
    <t>22.08.21
26.08.21</t>
  </si>
  <si>
    <t>20.08.21
24.08.21</t>
  </si>
  <si>
    <t>13.09.21
18.09.21</t>
  </si>
  <si>
    <t>пожежно-прикладний спорт</t>
  </si>
  <si>
    <t>Чемпіонат України, у приміщеннях, ІІІ ранг</t>
  </si>
  <si>
    <t>Чемпіонат України, у приміщеннях (юнаки), ІV ранг</t>
  </si>
  <si>
    <t>24.05.21
29.05.21</t>
  </si>
  <si>
    <t>Чемпіонат України, (юнаки), ІV ранг</t>
  </si>
  <si>
    <t>21.06.21
26.06.21</t>
  </si>
  <si>
    <t>27.07.21
31.07.21</t>
  </si>
  <si>
    <t>30.08.21
05.09.21</t>
  </si>
  <si>
    <t xml:space="preserve">Чернігів
</t>
  </si>
  <si>
    <t>Україна, області</t>
  </si>
  <si>
    <t>радіоспорт</t>
  </si>
  <si>
    <t>Чемпіонат України, радіозв'язок на КХ, телефон, суддівство за звітами, ІІІ ранг</t>
  </si>
  <si>
    <t>09.01.21
09.01.21</t>
  </si>
  <si>
    <t>Чемпіонат України,  цифровий радіозв'язок на КХ, суддівство за звітами, ІІІ ранг</t>
  </si>
  <si>
    <t>16.01.21
16.01.21</t>
  </si>
  <si>
    <t>Чемпіонат України,  радіозв'язок на КХ, телеграф, суддівство за звітами, ІІІ ранг</t>
  </si>
  <si>
    <t>Кубок України,  радіозв'язок на  КХ, телеграф, очний, ІІІ ранг</t>
  </si>
  <si>
    <t xml:space="preserve">Чемпіонат України (дорослі, юніори,  юнаки), спортивна радіопеленгація, спринт, III-IV ранг </t>
  </si>
  <si>
    <t>05.03.21
09.03.21</t>
  </si>
  <si>
    <t>Кубок України - 1 етап, радіозв'язок на  УКХ, телеграф, телефон, суддівство за звітами, ІІІ ранг</t>
  </si>
  <si>
    <t xml:space="preserve">Чемпіонат України (дорослі, юніори,  юнаки), спортивна радіопеленгація, коротокі дистанціїї, III-IV ранг </t>
  </si>
  <si>
    <t>Чемпіонат України (дорослі, юніори, юнаки), спортивна радіопеленгація, подовжені дистанції, ІІІ - ІV ранг</t>
  </si>
  <si>
    <t>Кубок України,  радіозв'язок на  КХ малою потужністю, телеграф, суддівство за звітами, ІІІ ранг</t>
  </si>
  <si>
    <t>01.05.21
01.05.21</t>
  </si>
  <si>
    <t>Кубок України - 2 етап, радіозв'язок на  УКХ, телеграф, телефон, суддівство за звітами, ІІІ ранг</t>
  </si>
  <si>
    <t>01.05.21
02.05.21</t>
  </si>
  <si>
    <t>Кубок Європи (дорослі, юніори, юнаки), Міжнародні змагання "Меморіал Здіслава", спортивне радіоорієнтування, ІІ ранг</t>
  </si>
  <si>
    <t>07.05.21
11.05.21</t>
  </si>
  <si>
    <t>Чемпіонат України (юніори, юнаки), радіозв язок на КХ та ШРТ, ІV ранг</t>
  </si>
  <si>
    <t>15.05.21
16.05.21</t>
  </si>
  <si>
    <t>Чемпіонат України (юнаки), спортивна радіопеленгація, середні дистанції, ІV ранг</t>
  </si>
  <si>
    <t>Чемпіонат України  (дорослі, юніори, юнаки), спортивне радіоорієнтування, ІІІ-IV ранг</t>
  </si>
  <si>
    <t>Кубок Європи (дорослі, юніори, юнаки) та чемпіонат Балканських країн, спортивна радіопеленгація, спринт, ІІ ранг</t>
  </si>
  <si>
    <t xml:space="preserve">Чемпіонат Європи, радіозв'язок на УКХ,  телеграф, телефон, суддівство за звітами,     ІІ ранг </t>
  </si>
  <si>
    <t>Кубок України - 3 етап, радіозв'язок на  УКХ, телеграф, телефон, суддівство за звітами, ІІІ ранг</t>
  </si>
  <si>
    <t>Чемпіонат світу (юнаки), спортивна радіопеленгація, ІІ ранг</t>
  </si>
  <si>
    <t>26.06.21
30.06.21</t>
  </si>
  <si>
    <t>Міжнародні змагання "Польовий день України", радіозв'язок на УКХ,  телеграф, телефон, суддівство за звітами, ІІ ранг</t>
  </si>
  <si>
    <t xml:space="preserve">Чемпіонат світу IARU, радіозв'язок на КХ , телефон, телеграф, суддівство за звітами, ІІ ранг </t>
  </si>
  <si>
    <t>Кубок світу (дорослі, юніори, юнаки), спортивна радіопеленгація, ІІ ранг</t>
  </si>
  <si>
    <t>12.07.21
16.07.21</t>
  </si>
  <si>
    <t xml:space="preserve">Чемпіонат Європи (дорослі, юніори, юнаки), спортивна радіопеленгація, ІІ ранг </t>
  </si>
  <si>
    <t>23.07.21
26.07.21</t>
  </si>
  <si>
    <t>Чемпіонат України (дорослі, юніори), спортивна радіопеленгація, середні дистанції, ІІІ-IV ранг</t>
  </si>
  <si>
    <t>29.07.21
03.08.21</t>
  </si>
  <si>
    <t>Чемпіонат України, радіозв'язок на  УКХ, діапазон 144; 432 МГц, телеграф, телефон, очно-заочний, ІІІ ранг</t>
  </si>
  <si>
    <t>Чемпіонат Європи (дорослі, юніори, юнаки)  радіозв'язок на КХ, телеграф, теолефон, суддівство за звітами, ІІ ранг</t>
  </si>
  <si>
    <t>07.08.21
07.08.21</t>
  </si>
  <si>
    <t>Кубок світу (дорослі, юніори) спортивна радіопеленгація, ІІ ранг</t>
  </si>
  <si>
    <t>Чемпіонат світу (дорослі, юніори), спортивна радіопеленгація, ІІ ранг</t>
  </si>
  <si>
    <t>29.08.21
06.09.21</t>
  </si>
  <si>
    <t>Чемпіонат світу (дорослі, юніори, юнаки), швидкісна радіотелеграфія, ІІ ранг</t>
  </si>
  <si>
    <t xml:space="preserve">Монголія
</t>
  </si>
  <si>
    <t>Кубок України, радіозв'язок на УКХ, діапазон 144 МГц, телеграф, телефон, суддівство за звітами,  ІІІ ранг</t>
  </si>
  <si>
    <t>Чемпіонат України, радіозв'язок на КХ, телеграф,  ІІІ ранг</t>
  </si>
  <si>
    <t xml:space="preserve">Чемпіонат Європи (дорослі, юніори, юнаки), спортивне радіоорієнтування, ІІ ранг </t>
  </si>
  <si>
    <t>23.09.21
28.09.21</t>
  </si>
  <si>
    <t>Кубок України, радіозв'язок на УКХ, діапазон 432 МГц, телеграф, телефон, суддівство за звітами,  ІІІ ранг</t>
  </si>
  <si>
    <t>Кубок Європи, Міжнародні змагання "Меморіал Хуберта" (дорослі, юніори, юнаки), спортивне радіоорієнтування, ІІ ранг</t>
  </si>
  <si>
    <t>Чемпіонат Європи (дорослі, юніори, юнаки), спортивна радіопеленгація, спринт, естафети ІІ ранг</t>
  </si>
  <si>
    <t>06.11.21
08.11.21</t>
  </si>
  <si>
    <t>Всеукраїнські змагання "Телеграфний УКХ марафон", радіозв'язок на УКХ, суддівство за звітами, ІІ ранг</t>
  </si>
  <si>
    <t>ракетомодельний спорт</t>
  </si>
  <si>
    <t xml:space="preserve">Кубок України I-VII етап (підведення підсумків) - S2/P, S4А, S6А, S7, S8E/P, S8D/P, S9А, III ранг   </t>
  </si>
  <si>
    <t>01.04.21
18.10.21</t>
  </si>
  <si>
    <t>Чемпіонат світу  (дорослі, юніори)  S1А, S1В, S3А, S4А, S6А, S5В, S5С, S7, S8E/P, S8D, S9А,  II ранг</t>
  </si>
  <si>
    <t>Чемпіонат України  (дорослі, юніори) S4A, S6A, S7, S8E/P, S8D, S9A, S12A/P, III-IV ранг</t>
  </si>
  <si>
    <t>24.09.21
30.09.21</t>
  </si>
  <si>
    <t>риболовний спорт</t>
  </si>
  <si>
    <t>Чемпіонат України з ловлі риби на мормишку з льоду, ІІІ ранг</t>
  </si>
  <si>
    <t>Кубок України з ловлі риби на мормишку з льоду, ІІІ ранг</t>
  </si>
  <si>
    <t>Чемпіонату України з ловлі риби спінінгом з берега, ІІІ ранг</t>
  </si>
  <si>
    <t>Кубок України з ловлі коропа, ІІІ ранг</t>
  </si>
  <si>
    <t>Чемпіонат України з ловлі риби поплавковою вудкою, ІІІ ранг</t>
  </si>
  <si>
    <t>Кубок України з ловлі риби фідером, ІІІ ранг</t>
  </si>
  <si>
    <t>Кубок України з ловлі риби на донну вудку, ІІІ ранг</t>
  </si>
  <si>
    <t>Кубок України з ловлі риби спінінгом з човна, ІІІ ранг</t>
  </si>
  <si>
    <t>Чемпіонат України з ловлі коропа, ІІІ ранг</t>
  </si>
  <si>
    <t>05.07.21
08.07.21</t>
  </si>
  <si>
    <t>Чемпіонат України з ловлі коропа серед жінок, ІІІ ранг</t>
  </si>
  <si>
    <t>Чемпіонат України з ловлі риби фідером, ІІІ ранг</t>
  </si>
  <si>
    <t>Чемпіотат України з ловлі риби на донну вудку, ІІІ ранг</t>
  </si>
  <si>
    <t>22.08.21
25.08.21</t>
  </si>
  <si>
    <t>Кубок  України з ловлі риби спінінгом з берега, ІІІ ранг</t>
  </si>
  <si>
    <t>Кубок  України з ловлі риби поплавковою вудкою, ІІІ ранг</t>
  </si>
  <si>
    <t>Чемпіонат України з нахлистового кастингу, ІІІ ранг</t>
  </si>
  <si>
    <t>24.10.21
24.10.21</t>
  </si>
  <si>
    <t>рукопашний бій</t>
  </si>
  <si>
    <t>Чемпіонат України (дорослі), ІІІ ранг</t>
  </si>
  <si>
    <t>Чемпіонат України (юнаки та юніори), ІІІ ранг</t>
  </si>
  <si>
    <t>Всеукраїнські турнір присвячений пам'яті військовослужбовців та працівн. правоохор. орг., які загинули при викон. служб. обов'яз. (юнаки), IV ранг</t>
  </si>
  <si>
    <t xml:space="preserve">спортивний туризм </t>
  </si>
  <si>
    <t xml:space="preserve">Кубок України - пішохідний туризм (в закритих приміщеннях), ІІІ ранг </t>
  </si>
  <si>
    <t>22.02.21
24.02.21</t>
  </si>
  <si>
    <t xml:space="preserve">Кубок України - пішохідний туризм, ІІІ ранг </t>
  </si>
  <si>
    <t>Чемпіонат України - вітрильний туризм, ІІІ ранг</t>
  </si>
  <si>
    <t>30.04.21
10.05.21</t>
  </si>
  <si>
    <t>Чемпіонат України - пішохідний туризм (особистий), (дорослі, юніори), ІІІ-IV ранг</t>
  </si>
  <si>
    <t>Кубок України - велосипедний туризм, ІІІ ранг</t>
  </si>
  <si>
    <t>08.05.21
12.05.21</t>
  </si>
  <si>
    <t xml:space="preserve">Чемпіонат України - пішохідний туризм, (юнаки)  ІV ранг </t>
  </si>
  <si>
    <t>Кубок України - вітрильний туризм, ІІІ ранг</t>
  </si>
  <si>
    <t>14.08.21
25.08.21</t>
  </si>
  <si>
    <t xml:space="preserve">Чемпіонат України - туристський пішохідний спортивний похід (крос похід) (дорослі, юніори), ІІІ-IV ранг </t>
  </si>
  <si>
    <t>18.08.21
31.08.21</t>
  </si>
  <si>
    <t>Чемпіонат України - велосипедний туризм (дорослі, юніори), ІІІ-IV ранг</t>
  </si>
  <si>
    <t>Чемпіонат України - пішохідний туризм (командний) (дорослі, юніори), ІІІ-IV ранг</t>
  </si>
  <si>
    <t>23.05.21
25.05.21</t>
  </si>
  <si>
    <t>04.03.21
07.03.21</t>
  </si>
  <si>
    <t>універсальний бій</t>
  </si>
  <si>
    <t>Кубок України  (розділ лайт та класика), ІІІ ранг</t>
  </si>
  <si>
    <t>Чемпіонат України  (розділ зимовий), ІІІ ранг</t>
  </si>
  <si>
    <t>16.12.21
18.12.21</t>
  </si>
  <si>
    <t>хортинг</t>
  </si>
  <si>
    <t xml:space="preserve">Чемпіонат України (молодь, юнаки, молодші юнаки), IV ранг
</t>
  </si>
  <si>
    <t>Запорізька
Федерація</t>
  </si>
  <si>
    <t>За пpизначенням
Федерація</t>
  </si>
  <si>
    <t>13.09.21
19.09.21</t>
  </si>
  <si>
    <t xml:space="preserve">Чемпіонат України (дорослі, юніори, кадети, ), IІІ-IV ранг
</t>
  </si>
  <si>
    <t>Львівська
Федерація</t>
  </si>
  <si>
    <t>бокс</t>
  </si>
  <si>
    <t>боротьба вільна</t>
  </si>
  <si>
    <t>гімнастика спортивна</t>
  </si>
  <si>
    <t>гімнастика художня</t>
  </si>
  <si>
    <t>дзюдо</t>
  </si>
  <si>
    <t>кінний спорт</t>
  </si>
  <si>
    <t>стрільба з лука</t>
  </si>
  <si>
    <t>стрільба кульова</t>
  </si>
  <si>
    <t>стрільба стендова</t>
  </si>
  <si>
    <t>тхеквондо  (ВТФ)</t>
  </si>
  <si>
    <t>важка атлетика</t>
  </si>
  <si>
    <t>велоспорт (маунтенбайк)</t>
  </si>
  <si>
    <t>велоспорт (трек)</t>
  </si>
  <si>
    <t>велоспорт (шосе)</t>
  </si>
  <si>
    <t>веслування на байдарках і каное</t>
  </si>
  <si>
    <t xml:space="preserve">легка атлетика </t>
  </si>
  <si>
    <t>12.07.21
22.07.21</t>
  </si>
  <si>
    <t>плавання</t>
  </si>
  <si>
    <t>баскетбол - чол.</t>
  </si>
  <si>
    <t>волейбол пляжний</t>
  </si>
  <si>
    <t>теніс</t>
  </si>
  <si>
    <t xml:space="preserve">теніс настільний </t>
  </si>
  <si>
    <t>Всеукраїнські змагання з футболу серед команд Ліги учасників АТО на Кубок Героїв АТО</t>
  </si>
  <si>
    <t>21.03.21
14.10.21</t>
  </si>
  <si>
    <t>боротьба самбо/IX літні Всеукраїнські ігри ветеранів спорту пам'яті М. М. Баки з боротьби самбо</t>
  </si>
  <si>
    <t>20.07.21
22.07.21</t>
  </si>
  <si>
    <t xml:space="preserve">легка атлетика/чемпіонат України з легкої атлетики серед ветеранів (у приміщенні) </t>
  </si>
  <si>
    <t>легка атлетика/чемпіонат Європи з легкої атлетики серед ветеранів (у приміщенні)</t>
  </si>
  <si>
    <t>03.06.21
05.06.21</t>
  </si>
  <si>
    <t xml:space="preserve">легка атлетика/ Кубок  України з легкої атлетики серед ветеранів  (біг, стрибки) </t>
  </si>
  <si>
    <t xml:space="preserve">легка атлетика/ Кубок  України з легкої атлетики (метання, метальне багатоборство) серед ветеранів </t>
  </si>
  <si>
    <t xml:space="preserve">Бахмут
</t>
  </si>
  <si>
    <t>01.04.21
07.04.21</t>
  </si>
  <si>
    <t>Міжнародний турнір з боксу серед молоді (ІІ ранг)</t>
  </si>
  <si>
    <t>18.01.21
25.01.21</t>
  </si>
  <si>
    <t>Казахстан
Федерація</t>
  </si>
  <si>
    <t>Міжнародна матчева зустріч серед юніорів (Польща, Угорщина, Україна)</t>
  </si>
  <si>
    <t>Україна
Федерація</t>
  </si>
  <si>
    <t>Чемпіонат України з боксу серед чоловіків та жінок до 22-х років (ІІІ ранг)</t>
  </si>
  <si>
    <t>08.02.21
14.02.21</t>
  </si>
  <si>
    <t>Чернівці
Федерація</t>
  </si>
  <si>
    <t>Міжнародний турнір з боксу серед чоловіків та жінок (ІІ ранг)</t>
  </si>
  <si>
    <t>21.02.21
28.02.21</t>
  </si>
  <si>
    <t>Болгаpія
Федерація</t>
  </si>
  <si>
    <t>Відкритий всеукраїнський турнір з боксу серед чоловіків присвячений памяті МС СРСР О.Асауленка  (ІІІ ранг)</t>
  </si>
  <si>
    <t>22.02.21
27.02.21</t>
  </si>
  <si>
    <t>Кривий Ріг
Федерація</t>
  </si>
  <si>
    <t>Міжнародний турнір з боксу серед молоді та жінок-молоді  (ІІ ранг)</t>
  </si>
  <si>
    <t>Міжнародний турнір з боксу серед жінок, жінок-молоді, юніорок та дівчат (ІІ ранг)</t>
  </si>
  <si>
    <t>04.03.21
09.03.21</t>
  </si>
  <si>
    <t>Латвія
Федерація</t>
  </si>
  <si>
    <t>Чемпіонат України з боксу серед жінок-молоді, юніорок та дівчат (ІV ранг)</t>
  </si>
  <si>
    <t>Ужгород
Федерація</t>
  </si>
  <si>
    <t>Німеччина
Федерація</t>
  </si>
  <si>
    <t>Міжнародний турнір з боксу серед чоловіків (ІІ ранг)</t>
  </si>
  <si>
    <t>13.03.21
18.03.21</t>
  </si>
  <si>
    <t>Чемпіонат Європи з боксу серед чоловіків та жінок до 22-х років</t>
  </si>
  <si>
    <t>Чемпіонат України зональний серед юнаків (ІV ранг)</t>
  </si>
  <si>
    <t>15.03.21
18.04.21</t>
  </si>
  <si>
    <t>Чемпіонат України з боксу серед юніорів (ІV ранг)</t>
  </si>
  <si>
    <t>Чемпіонат світу з боксу серед молоді та жінок-молоді (ІІ ранг)</t>
  </si>
  <si>
    <t>10.04.21
24.04.21</t>
  </si>
  <si>
    <t>Польща
Федерація</t>
  </si>
  <si>
    <t>Міжнародний турнір з боксу серед чоловіків до 22-х років (ІІ ранг)</t>
  </si>
  <si>
    <t>19.04.21
25.04.21</t>
  </si>
  <si>
    <t>Литва
Федерація</t>
  </si>
  <si>
    <t>Відкритий всеукраїнський турнір з боксу серед юніорів Ю.Беладзе  (ІІІ ранг)</t>
  </si>
  <si>
    <t>Запоріжжя
Федерація</t>
  </si>
  <si>
    <t>Європейський ліцензійний турнір з боксу серед чоловіків та жінок до ХХХІІ Олімпійських Ігор (ІІ ранг)</t>
  </si>
  <si>
    <t>Великобpитанія
Федерація</t>
  </si>
  <si>
    <t>Міжнародний турнір з боксу серед чоловіків присвячений памяті М.Мангера (ІІ ранг)</t>
  </si>
  <si>
    <t>26.04.21
02.05.21</t>
  </si>
  <si>
    <t>Херсон
Федерація</t>
  </si>
  <si>
    <t>Відкритий всеукраїнський турнір сильніших боксерів серед жінок (ІV ранг)</t>
  </si>
  <si>
    <t>04.05.21
06.05.21</t>
  </si>
  <si>
    <t xml:space="preserve">Відкритий всеукраїнський турнір з боксу серед молоді присвячений памяті П.Поповича </t>
  </si>
  <si>
    <t>Київська
Федерація</t>
  </si>
  <si>
    <t xml:space="preserve">Чемпіонат України з боксу серед юнаків </t>
  </si>
  <si>
    <t>Міжнародний турнір з боксу серед юніорів ім.Данильченка (ІІ ранг)</t>
  </si>
  <si>
    <t>18.05.21
23.05.21</t>
  </si>
  <si>
    <t>Нідеpланди
Федерація</t>
  </si>
  <si>
    <t>Відкритий всеукраїнський турнір з боксу серед чоловіків до 22-х років присвячений памяті В.Звєрєва (ІІІ ранг)</t>
  </si>
  <si>
    <t>31.05.21
06.06.21</t>
  </si>
  <si>
    <t>Кропивницький
Федерація</t>
  </si>
  <si>
    <t>Міжнародний турнір з боксу серед молоді присвячений памяті Андреєва (ІІ ранг)</t>
  </si>
  <si>
    <t>01.06.21
05.06.21</t>
  </si>
  <si>
    <t>Міжнародний турнір з боксу серед юнаків присвячений памяті А.Кліманова (ІІ ранг)</t>
  </si>
  <si>
    <t>08.06.21
13.06.21</t>
  </si>
  <si>
    <t>15.06.21
21.06.21</t>
  </si>
  <si>
    <t>Сербія 
Федерація</t>
  </si>
  <si>
    <t>19.06.21
25.06.21</t>
  </si>
  <si>
    <t>Словаччина
Федерація</t>
  </si>
  <si>
    <t>Всесвітній ліцензійний турнір з боксу серед чоловіків та жінок до ХХХІІ Олімпійських Ігор (ІІ ранг)</t>
  </si>
  <si>
    <t>20.06.21
01.07.21</t>
  </si>
  <si>
    <t>Фpанція
Федерація</t>
  </si>
  <si>
    <t>Грузія
Федерація</t>
  </si>
  <si>
    <t>Міжнародний турнір з боксу серед молоді  (ІІ ранг)</t>
  </si>
  <si>
    <t>Чемпіонат Європи з боксу серед юніорів та юніорок (ІІ ранг)</t>
  </si>
  <si>
    <t>Чемпіонат України серед молоді (ІІІ ранг)</t>
  </si>
  <si>
    <t>Чемпіонат Європи з боксу серед юнаків та дівчат (ІІ ранг)</t>
  </si>
  <si>
    <t>04.08.21
15.08.21</t>
  </si>
  <si>
    <t>Північна Ірландія
Федерація</t>
  </si>
  <si>
    <t>Міжнародний турнір з боксу серед чоловіків присвячений памяті С.Трестіна (ІІ ранг)</t>
  </si>
  <si>
    <t>Одеса
Федерація</t>
  </si>
  <si>
    <t>Міжнародний турнір з боксу серед жінок, жінок-молоді та юніорок (ІІ ранг)</t>
  </si>
  <si>
    <t>Чехія
Федерація</t>
  </si>
  <si>
    <t>04.09.21
10.09.21</t>
  </si>
  <si>
    <t>Маріуполь
Федерація</t>
  </si>
  <si>
    <t>Чемпіонат України з боксу серед жінок (ІІІ ранг)</t>
  </si>
  <si>
    <t>Відкритий всеукраїнський турнір з боксу серед молоді ім. А.Третякова (ІІІ ранг)</t>
  </si>
  <si>
    <t>Бердичів
Федерація</t>
  </si>
  <si>
    <t>Чемпіонат України серед чоловіків (ІІІ ранг)</t>
  </si>
  <si>
    <t>Чемпіонат Європи з боксу серед молоді та жінок-молоді (ІІ ранг)</t>
  </si>
  <si>
    <t>24.09.21
04.10.21</t>
  </si>
  <si>
    <t>НТЗ з боксу з загальної та спеціальної фізичної підготовки до чемпіонату світу (жінки)</t>
  </si>
  <si>
    <t>04.10.21
24.10.21</t>
  </si>
  <si>
    <t>НТЗ з боксу з загальної та спеціальної фізичної підготовки до чемпіонату світу (чоловіки)</t>
  </si>
  <si>
    <t>05.10.21
18.10.21</t>
  </si>
  <si>
    <t>НТЗ з боксу з загальної та спеціальної фізичної підготовки (молодь)</t>
  </si>
  <si>
    <t>12.10.21
18.10.21</t>
  </si>
  <si>
    <t>Міжнародний турнір з боксу серед чоловіків "Кубок Лева" (ІІ ранг)</t>
  </si>
  <si>
    <t>12.10.21
19.10.21</t>
  </si>
  <si>
    <t>Львів
Федерація</t>
  </si>
  <si>
    <t>Відкритий всеукраїнський турнір з боксу серед чоловіків до 22-х років ім. А.Котельникова (ІІІ ранг)</t>
  </si>
  <si>
    <t>Відкритий всеукраїнський турнір з боксу серед молоді та жінок-молоді ім. Кужельного (ІІІ ранг)</t>
  </si>
  <si>
    <t>18.10.21
23.10.21</t>
  </si>
  <si>
    <t>Хмельницький
Федерація</t>
  </si>
  <si>
    <t>Відкритий всеукраїнський турнір з боксу серед молоді</t>
  </si>
  <si>
    <t>08.11.21
14.11.21</t>
  </si>
  <si>
    <t>Бахмут
Федерація</t>
  </si>
  <si>
    <t>Чемпіонат світу з боксу серед жінок (ІІ ранг)</t>
  </si>
  <si>
    <t>15.11.21
26.11.21</t>
  </si>
  <si>
    <t>Чемпіонат світу з боксу серед чоловіків (ІІ ранг)</t>
  </si>
  <si>
    <t>Міжнародний турнір з боксу серед жінок (ІІ ранг)</t>
  </si>
  <si>
    <t>Білорусь
Федерація</t>
  </si>
  <si>
    <t>Кубок України з боксу серед жінок (ІІІ ранг)</t>
  </si>
  <si>
    <t>29.11.21
05.12.21</t>
  </si>
  <si>
    <t>Івано-Франківськ
Федерація</t>
  </si>
  <si>
    <t>Азербайджан
Федерація</t>
  </si>
  <si>
    <t>Міжнародна матчева зустріч серед чоловіків</t>
  </si>
  <si>
    <t>Вінниця 
Федерація</t>
  </si>
  <si>
    <t>25.01.21
08.02.21</t>
  </si>
  <si>
    <t>Чемпіонат Європи серед чоловіків (ІІ ранг)</t>
  </si>
  <si>
    <t>Чемпіонат Європи серед жінок  (ІІ ранг)</t>
  </si>
  <si>
    <t>08.02.21
13.02.21</t>
  </si>
  <si>
    <t>ІХ Відкритий всеукраїнський турнір з вільної боротьби серед молодших юнаків "Колізей -2020" (ІІІ ранг)</t>
  </si>
  <si>
    <t>Всеукраїнський турнір з вільної боротьби "Наші надії" серед юнаків та дівчат  (2004-2005 рр.н.) (ІV ранг)</t>
  </si>
  <si>
    <t>19.02.21
20.02.21</t>
  </si>
  <si>
    <t>IX Всеукраїнський турнір з вільної боротьби памяті МСМК Ігоря Первачука (юніори 2001-2003; молодші юнаки та дівчата 2006-2008) (ІІI ранг)</t>
  </si>
  <si>
    <t>Відкритий всеукраїнський турнір О. Саакяна з боротьби вільної серед чоловіків (ІІI ранг)</t>
  </si>
  <si>
    <t>Чемпіонат України серед чоловіків та жінок до 23 років (ІІІ ранг)</t>
  </si>
  <si>
    <t>Чемпіонат України серед юніорів та юніорок (2001-2003 р.н.) (ІІІ ранг)</t>
  </si>
  <si>
    <t>Чемпіонат України серед молодших юнаків і дівчат до 15 років (2006-2007 р.н.) (ІV ранг)</t>
  </si>
  <si>
    <t>13.04.21
16.04.21</t>
  </si>
  <si>
    <t>20.04.21
22.04.21</t>
  </si>
  <si>
    <t xml:space="preserve">Токмак
</t>
  </si>
  <si>
    <t>Чемпіонат України серед кадетів та кадеток(2004-2005 р.н.) (ІV ранг)</t>
  </si>
  <si>
    <t>03.05.21
07.05.21</t>
  </si>
  <si>
    <t>Кубок України серед чоловіків та жінок (ІІІ ранг)</t>
  </si>
  <si>
    <t>14.06.21
19.06.21</t>
  </si>
  <si>
    <t>V Відкритий Всеукраїнський турнір-меморіал з боротьби вільної пам'яті ЗТУ О.Сазонова (кадети 2004-2005 р.н., юнаки, дівчата 2006-2008 рр.н.) (ІІІ ранг)</t>
  </si>
  <si>
    <t>Всеукраїнський турнір  з боротьби вільної серед юнаків (2004-2006 р.н.) та молодших дівчат (2006-2008 р.н.) пам'яті МС В.Г.Кайди під патронатом НОК України (ІV ранг)</t>
  </si>
  <si>
    <t xml:space="preserve">Рівне
</t>
  </si>
  <si>
    <t>Міжнародний турнір О. Медведя серед чоловіків та жінок (ІІ ранг)</t>
  </si>
  <si>
    <t>14.09.21
18.09.21</t>
  </si>
  <si>
    <t>Всеукраїнський турнір пам'яті ГРС П.Матюха з боротьби вільної серед юнаків та дівчат 2006-2008 рр.н.) (ІV ранг)</t>
  </si>
  <si>
    <t>Відкритий Всеукраїнський турнір з боротьби вільної  (дорослі U23) пам'яті МСМК М.Караєва (чоловіки) (ІІІ ранг)</t>
  </si>
  <si>
    <t>Всеукраїнський турнір І.Муромець (юніори 2001-2002 рр.н. та кадетів (2004-2005 рр.н.) (ІІІ ранг)</t>
  </si>
  <si>
    <t>Чемпіонат України серед юнаків і дівчат (2005-2006 р.н.) (ІV ранг)</t>
  </si>
  <si>
    <t>27.10.21
30.10.21</t>
  </si>
  <si>
    <t>28.10.21
30.10.21</t>
  </si>
  <si>
    <t>04.11.21
06.11.21</t>
  </si>
  <si>
    <t>Чемпіонат України серед дітей (2008-2009) р.н.) (ІV ранг)</t>
  </si>
  <si>
    <t>ХVIIІ Всеукраїнський турнір з вільної боротьби О.Медведя серед кадетів та кадеток (ІІІ ранг)</t>
  </si>
  <si>
    <t xml:space="preserve">Б. Церква
</t>
  </si>
  <si>
    <t>18.05.21
20.05.21</t>
  </si>
  <si>
    <t>17.11.21
19.11.21</t>
  </si>
  <si>
    <t>01.03.21
15.03.21</t>
  </si>
  <si>
    <t>Чемпіонат України   з багатоборства (ІІІ ранг)</t>
  </si>
  <si>
    <t>02.04.21
07.04.21</t>
  </si>
  <si>
    <t>Чемпіонат України серед юнаків (ІV ранг)</t>
  </si>
  <si>
    <t>16.06.21
19.06.21</t>
  </si>
  <si>
    <t>Кубок України з окремих видів багатоборства (ІІІ ранг)</t>
  </si>
  <si>
    <t>Чемпіонат України серед ДЮСШ та СДЮШОР (жінки, юніорки) (ІV ранг)</t>
  </si>
  <si>
    <t>02.11.21
06.11.21</t>
  </si>
  <si>
    <t>Чемпіонат України серед ДЮСШ та СДЮШОР (чоловіки, юніори) (ІV ранг)</t>
  </si>
  <si>
    <t>06.11.21
10.11.21</t>
  </si>
  <si>
    <t>20.11.21
25.11.21</t>
  </si>
  <si>
    <t>25.01.21
30.01.21</t>
  </si>
  <si>
    <t>Кубок України (дорослі, юніори) (ІІІ- IV ранг)</t>
  </si>
  <si>
    <t>16.02.21
19.02.21</t>
  </si>
  <si>
    <t>Всеукраїнські змагання дорослі, юніори  (ІІ ранг)</t>
  </si>
  <si>
    <t>Чемпіонат України (дорослі, юніори)  (ІV ранг)</t>
  </si>
  <si>
    <t>Командний чемпіонат України  (ІІІ ранг)</t>
  </si>
  <si>
    <t>Чемпіонат України серед спортивних клубів(дорослі, юніори) (ІІІ)</t>
  </si>
  <si>
    <t>Чемпіонат України серед кадетів до 18 років (IV ранг)</t>
  </si>
  <si>
    <t>17.03.21
19.03.21</t>
  </si>
  <si>
    <t>Чемпіонат України серед юніорів та юніорок до 21 року (ІVранг)</t>
  </si>
  <si>
    <t>30.03.21
01.04.21</t>
  </si>
  <si>
    <t>Всеукраїнський турнір "XXХІ Меморіал І. Прищепи" серед юнаків (IV ранг)</t>
  </si>
  <si>
    <t>13.04.21
18.04.21</t>
  </si>
  <si>
    <t>Чемпіонат ФСТ "Спартак" серед юнаків та дівчат 2001-2006 р.н.</t>
  </si>
  <si>
    <t>Чемпіонат України серед юнаків та дівчат  до 16 років (IV ранг)</t>
  </si>
  <si>
    <t xml:space="preserve">Очаків
</t>
  </si>
  <si>
    <t>Чемпіонат ФСТ "Динамо" серед юнаків та дівчат 2005-2007 р.н.</t>
  </si>
  <si>
    <t>07.09.21
09.09.21</t>
  </si>
  <si>
    <t xml:space="preserve">Чемпіонат України серед молоді до 23 років (IV ранг) </t>
  </si>
  <si>
    <t>14.09.21
16.09.21</t>
  </si>
  <si>
    <t>Всеукраїнський турнір пам'яті ЗТУ А. Матюшенка (ІV ранг)</t>
  </si>
  <si>
    <t>Чемпіонат України  (ІІІранг)</t>
  </si>
  <si>
    <t>20.10.21
22.10.21</t>
  </si>
  <si>
    <t>Чемпіонат ФСТ "Спартак" серед юнаків та дівчат 2005-2007 р.н., юніорів та юніорок 2000-2004 р.н., молоді, чоловіків та жінок</t>
  </si>
  <si>
    <t>Чемпіонат України серед молодших кадетів до 17 років (IV ранг)</t>
  </si>
  <si>
    <t>11.02.21
14.02.21</t>
  </si>
  <si>
    <t>Етап Кубку України з подолання перешкод</t>
  </si>
  <si>
    <t>18.02.21
21.02.21</t>
  </si>
  <si>
    <t>Етап Кубку України з виїздки</t>
  </si>
  <si>
    <t>Етап Кубку України з триборства</t>
  </si>
  <si>
    <t>Кубок України з триборства  (ІІІ-IV ранг)</t>
  </si>
  <si>
    <t>02.09.21
05.09.21</t>
  </si>
  <si>
    <t>Чемпіонат  України з триборства серед дорослих, юніорів та юнаків (ІІІ-ІV ранг)</t>
  </si>
  <si>
    <t>Чемпіонат України з подолання перешкод серед дорослих, юніорів, юнаків та дітей   (III ранг)</t>
  </si>
  <si>
    <t xml:space="preserve">Чемпіонат України з виїздки  серед дорослих, юніорів, юнаків та дітей  (III  ранг)  </t>
  </si>
  <si>
    <t>21.10.21
24.10.21</t>
  </si>
  <si>
    <t>Фінал Кубку України  з виїздки  (ІІІ ранг)</t>
  </si>
  <si>
    <t>Фінал Кубку України  з подолання перешкод (ІІІ ранг)</t>
  </si>
  <si>
    <t xml:space="preserve">Чемпіонат України в приміщенні серед дорослих та юніорів (ІІІ, IV ранг) </t>
  </si>
  <si>
    <t>Чемпіонат України в приміщенні серед кадетів 2004-2006, 2007 року народження та молодших (IVранг)</t>
  </si>
  <si>
    <t>17.02.21
20.02.21</t>
  </si>
  <si>
    <t>16.03.21
21.03.21</t>
  </si>
  <si>
    <t>Відкрите всеукраїнське змагання "Олімпійські надії"  (IV ранг)</t>
  </si>
  <si>
    <t>19.04.21
24.04.21</t>
  </si>
  <si>
    <t>Чемпіонат України серед ШВСМ, СДЮШОР, ДЮСШ та УОР (ІІІ ранг)</t>
  </si>
  <si>
    <t>29.04.21
04.05.21</t>
  </si>
  <si>
    <t>Чемпіонат України серед юніорів 2001 р.н. та молодших  (IV ранг)</t>
  </si>
  <si>
    <t>ІІ етап Кубку України присвячене пам'яті ЗТУ Кокота Б.З.  (ІІІ ранг)</t>
  </si>
  <si>
    <t>29.06.21
03.07.21</t>
  </si>
  <si>
    <t>Відкрите всеукраїнське змагання  "Кубок Сівершіни" серед юніорів та кадетів (III,ІV ранг)</t>
  </si>
  <si>
    <t>10.07.21
13.07.21</t>
  </si>
  <si>
    <t>Чемпіонат України серед кадетів 2004-2006 року народження, кадетів 2007 року народження і молодших (IV) зі стрільби з лука</t>
  </si>
  <si>
    <t>14.07.21
17.07.21</t>
  </si>
  <si>
    <t>Чемпіонат України серед дорослих (IІІ ранг)</t>
  </si>
  <si>
    <t>ІІІ етап Кубку України "Стріли Слобожанщини"  (ІІІ ранг)</t>
  </si>
  <si>
    <t>Міжнародне змагання "Золота Осінь" серед дорослих та кадетів</t>
  </si>
  <si>
    <t>06.09.21
11.09.21</t>
  </si>
  <si>
    <t>Фінал Кубку  України серед дорослих (ІІІ ранг)</t>
  </si>
  <si>
    <t>Кубок України в приміщенні серед дорослих (ІІІ ранг)</t>
  </si>
  <si>
    <t>22.11.21
27.11.21</t>
  </si>
  <si>
    <t>Гран Прі (ІІ ранг)</t>
  </si>
  <si>
    <t>03.02.21
09.02.21</t>
  </si>
  <si>
    <t>Відкритий  зимовий чемпіонат України (ІІІ ранг)</t>
  </si>
  <si>
    <t>06.02.21
12.02.21</t>
  </si>
  <si>
    <t>24.02.21
07.03.21</t>
  </si>
  <si>
    <t>Чемпіонат Європи - пневматична зброя (ІІ ранг)</t>
  </si>
  <si>
    <t>26.02.21
08.03.21</t>
  </si>
  <si>
    <t>09.03.21
14.03.21</t>
  </si>
  <si>
    <t>Міжнародні змагання Дортмунда (ІІ ранг)</t>
  </si>
  <si>
    <t>Відкритий командний чемпіонат України серед спортсменів 2003 р.н. та молодших з пневматичної зброї (ІІІ ранг)</t>
  </si>
  <si>
    <t>18.03.21
29.03.21</t>
  </si>
  <si>
    <t>Кубок України з олімпійських вправ з пістолету,  рухома мішень (ІІІ ранг)</t>
  </si>
  <si>
    <t>03.04.21
08.04.21</t>
  </si>
  <si>
    <t>Кубок України з олімпійських вправ з гвинтівки  (ІІІ ранг)</t>
  </si>
  <si>
    <t>09.04.21
14.04.21</t>
  </si>
  <si>
    <t>16.04.21
27.04.21</t>
  </si>
  <si>
    <t xml:space="preserve">Всеукраїнські змагання з гвинтівки , пістолету, рухома мішень "Поліське полювання"   (ІV ранг) </t>
  </si>
  <si>
    <t>17.04.21
21.04.21</t>
  </si>
  <si>
    <t>Міжнародні змагання   (ІІІ ранг)</t>
  </si>
  <si>
    <t>22.04.21
05.05.21</t>
  </si>
  <si>
    <t>Тестові змагання до ХХХІІ Олімпійських ігор</t>
  </si>
  <si>
    <t>26.04.21
30.04.21</t>
  </si>
  <si>
    <t xml:space="preserve">Літня Універсіада України </t>
  </si>
  <si>
    <t>Чемпіонат Європи малокаліберна зброя (ІІ ранг)</t>
  </si>
  <si>
    <t>23.05.21
06.06.21</t>
  </si>
  <si>
    <t>Чемпіонат світу - рухома мішень (ІІ ранг)</t>
  </si>
  <si>
    <t>08.06.21
15.06.21</t>
  </si>
  <si>
    <t xml:space="preserve">Відкритий чемпіонат України  з серед спортсменів 2001 р.н. та молодших з гвинтівки  (ІV ранг) </t>
  </si>
  <si>
    <t>Чемпіонат Європи - рухома мішень (ІІ ранг)</t>
  </si>
  <si>
    <t xml:space="preserve">Відкритий чемпіонат України  з серед спортсменів 2001 р.н. та молодших з пістолету та рухома мішень  (ІV ранг) </t>
  </si>
  <si>
    <t>22.06.21
01.07.21</t>
  </si>
  <si>
    <t>Кубок світу серед юніорів (ІІ ранг)</t>
  </si>
  <si>
    <t>Відкритий  літній чемпіонат України  з пістолету, рухома мішень (ІІІ ранг)</t>
  </si>
  <si>
    <t>06.08.21
11.08.21</t>
  </si>
  <si>
    <t>Відкритий  літній чемпіонат України  з гвинтівки (ІІІ ранг)</t>
  </si>
  <si>
    <t>12.08.21
17.08.21</t>
  </si>
  <si>
    <t>Літня Універсіада</t>
  </si>
  <si>
    <t>Відкритий чемпіонат України серед спортсменів 2003 р.н. та молодших з пістолету та рухома мішень (V ранг)</t>
  </si>
  <si>
    <t>19.08.21
24.08.21</t>
  </si>
  <si>
    <t>Відкритий чемпіонат України серед спортсменів 2003 р.н. та молодших з гвинтівки (ІІІ ранг)</t>
  </si>
  <si>
    <t>01.09.21
11.09.21</t>
  </si>
  <si>
    <t>Відкритий чемпіонат України з олімпійських вправ імені ЗТУ А. П. Кукси з гвинтівки  (ІІІ ранг)</t>
  </si>
  <si>
    <t>Відкритий чемпіонат України з олімпійських вправ з пістолету, рухома мішень імені ЗТУ   А. П. Кукси  (ІІІ ранг)</t>
  </si>
  <si>
    <t>Чемпіонат світу  серед юніорів (ІІ ранг)</t>
  </si>
  <si>
    <t>Чемпіонат України серед молоді до 23 років народження з гвинтівки  (ІІІ ранг)</t>
  </si>
  <si>
    <t>Чемпіонат України серед молоді до 23 років народження з пістолету, рухома мішень (ІІІ ранг)</t>
  </si>
  <si>
    <t>Фінал Кубку світу  (ІІ ранг)</t>
  </si>
  <si>
    <t>Відкритий чемпіонат України серед спортсменів 2003 р.н. та молодших (ІІІ ранг)</t>
  </si>
  <si>
    <t>Міжнародні змагання "Олімпійські надії" (ІІ ранг)</t>
  </si>
  <si>
    <t>Міжнародні змагання  "Відкритий калібр Польщі" (ІІ ранг)</t>
  </si>
  <si>
    <t>15.12.21
19.12.21</t>
  </si>
  <si>
    <t>Чемпіонат України   серед спортсменів 2001 р.н. та молодших,  (ІІІ ранг)</t>
  </si>
  <si>
    <t>17.12.21
22.12.21</t>
  </si>
  <si>
    <t xml:space="preserve">Кубок України  -  пам'яті ЗМС   Монакова Д.В. (ІІІ ранг)  </t>
  </si>
  <si>
    <t xml:space="preserve">Чемпіонат України - І тур  (дорослі, юніори) (ІІІ - IV ранг)  </t>
  </si>
  <si>
    <t>Чемпіонат Європи (дорослі, юніори)  (ІІ ранг)</t>
  </si>
  <si>
    <t xml:space="preserve">Кубок України - "Кубок Чорного моря", "Beretta Days"  (ІІІ  ранг)  </t>
  </si>
  <si>
    <t xml:space="preserve">Кубок України - "Кубок Галичини"  (ІІІ ранг)  </t>
  </si>
  <si>
    <t xml:space="preserve">Чемпіонат України - ІI тур  (фінал) (дорослі, юніори) (ІІІ-ІV ранг) </t>
  </si>
  <si>
    <t xml:space="preserve">Чемпіонат України серед ШВСМ, ДЮСШ, ЦОП та СК  (дорослі, юніори) (V-VI ранг)  </t>
  </si>
  <si>
    <t>Кубок України   (ІІІ ранг)</t>
  </si>
  <si>
    <t>Фінал Кубка України   (ІІІ ранг)</t>
  </si>
  <si>
    <t>НТЗ до міжнародних рейтингових змагань</t>
  </si>
  <si>
    <t>Відкритий всеукраїнський турнір "Пам"яті першого президента ФТУ (ВТФ) І. Петренка" (ІV ранг)</t>
  </si>
  <si>
    <t>Чемпіонат України  з пумсе (ІІI ранг)</t>
  </si>
  <si>
    <t>14.03.21
15.03.21</t>
  </si>
  <si>
    <t>Чемпіонат України  серед юнаків  (ІV ранг)</t>
  </si>
  <si>
    <t>15.03.21
17.03.21</t>
  </si>
  <si>
    <t xml:space="preserve">Чемпіонат України (ІІІ ранг) </t>
  </si>
  <si>
    <t>Чемпіонат України  серед юніорів (ІV ранг)</t>
  </si>
  <si>
    <t xml:space="preserve">Чемпіонат України серед старших юнаків (кадетів)  (ІV ранг) </t>
  </si>
  <si>
    <t>20.04.21
21.04.21</t>
  </si>
  <si>
    <t>Чемпіонат  України серед молоді (ІII ранг)</t>
  </si>
  <si>
    <t>21.04.21
22.04.21</t>
  </si>
  <si>
    <t>Відкритий Кубок України (ІІI ранг)</t>
  </si>
  <si>
    <t>Відкритий чемпіонат України  серед  ДЮСШ, СДЮШОР, ШВСМ, УФК та СК серед молодших юнаків,  юнаків, кадетів, юніорів, чоловіків та жінок у розділі "керугі" та "пумсе" (ІІІ-VІ ранг)</t>
  </si>
  <si>
    <t xml:space="preserve">Вінниця 
</t>
  </si>
  <si>
    <t>Командний чемпіонат України (ІІІ,IV ранг)</t>
  </si>
  <si>
    <t>Чемпіонат  України серед олімпійських вагових категорій (ІII ранг)</t>
  </si>
  <si>
    <t>01.11.21
02.11.21</t>
  </si>
  <si>
    <t>Чемпіонат  України серед юнацьких олімпійських вагових категорій (ІV ранг)</t>
  </si>
  <si>
    <t>20.12.21
24.12.21</t>
  </si>
  <si>
    <t>01.03.21
07.03.21</t>
  </si>
  <si>
    <t>Чемпіонат України серед юніорів до 20 років та Всеукраїнський відкритий турнір на призи Олімпійської чемпіонки Н. Скакун (ІV ранг)</t>
  </si>
  <si>
    <t>21.03.21
27.03.21</t>
  </si>
  <si>
    <t>01.04.21
10.04.21</t>
  </si>
  <si>
    <t>Чемпіонат України серед юнаків та дівчат до 15 років та Всеукраїнський відкритий турнір пам'яті Героїв Чорнобиля (ІV ранг)</t>
  </si>
  <si>
    <t>11.04.21
17.04.21</t>
  </si>
  <si>
    <t>Чемпіонат України серед молоді до 23 років та Всеукраїнський відкритий турнір пам'яті ЗМС Я.Куценка (ІV ранг)</t>
  </si>
  <si>
    <t>04.07.21
10.07.21</t>
  </si>
  <si>
    <t>Чемпіонат України серед юнаків та дівчат до 17 років, чемпіонат України серед спортсменів ДЮСШ, СДЮШОР, УОРів, спортивних ліцеїв та Всеукраїнський відкритий турнір пам'яті Фірцака Кротана  (ІV ранг)</t>
  </si>
  <si>
    <t>26.09.21
02.10.21</t>
  </si>
  <si>
    <t>Чемпіонати України серед юнаків та дівчат до 13 років  та Всеукраїнськй відкритий турнір на призи Олімпійського чемпіона Ю.Зайцева  (ІV ранг)</t>
  </si>
  <si>
    <t>17.10.21
23.10.21</t>
  </si>
  <si>
    <t>08.11.21
30.11.21</t>
  </si>
  <si>
    <t>Кубок України пам'яті Олімпійського чемпіона І.Рибака та чемпіонат України серед спортсменів ШВСМ (ІV ранг)</t>
  </si>
  <si>
    <t>21.11.21
27.11.21</t>
  </si>
  <si>
    <t>чемпіонат України в індивідуальній гонці на час (5-10 км),чемпіонат України в парній гонці на час,чемпіонат України (шорт-трек)  (III-IV ранг)</t>
  </si>
  <si>
    <t>І етап Кубка України (гонка тріал) (ІІІ ранг)</t>
  </si>
  <si>
    <t>чемпіонат України в індивідуальній груповій гонці вгору,чемпіонат України в естафетній парній гонці,командний чемпіонат України (крос-кантрі) (III-IV ранг)</t>
  </si>
  <si>
    <t>Чемпіонат України (естафетна командна гонка), ІІ етап КУ ХСО(чол.жін.),ІІ етап ЧУ ХСО(юніори,юніорки, юнаки,дівчата, мол.юнаки,мол.дівчата),ІІ етап ЧУ ХСЕ (III - IVранг)</t>
  </si>
  <si>
    <t>Кубок України (данхіл) (ІІІ-ІV ранг)</t>
  </si>
  <si>
    <t>ІІ етап Кубка України (гонка тріал) (ІІІ ранг)</t>
  </si>
  <si>
    <t>21.05.21
22.05.21</t>
  </si>
  <si>
    <t>Командний ЧУ в індивідуальній гонці на час,ІІ етап ЧУ(шорт-трек), ІV етап ЧУ ХСО(юніори, юніорки,юнаки,дівчата,мол. юнаки, мол. дівчата), ІV етап Кубку України ХСО(чол.жін.)  (III-IV ранг)</t>
  </si>
  <si>
    <t>Чемпіонат України (марафон), ІІІ етап чемпіонату України (шорт-трек) (III -IV ранг)</t>
  </si>
  <si>
    <t>ІІІ етап Кубка України (гонка тріал) (ІІІ ранг)</t>
  </si>
  <si>
    <t>02.07.21
03.07.21</t>
  </si>
  <si>
    <t>Чемпіонат України (крос - кантрі), чемпіонат України (елімінатор) (серед усіх вікових категорій)  (III -IV ранг)</t>
  </si>
  <si>
    <t>14.07.21
16.07.21</t>
  </si>
  <si>
    <t>Командний чемпіонат України в індивідуальній гонці на час вгору,  ІІІ етап чемпіонату України ХСЕ, чемпіонат України крос-кантрі із точки в точку (III-IV ранг)</t>
  </si>
  <si>
    <t>Чемпіонат України в багатоденній гонці, чемпіонат України в індивідуальній гонці на час вгору  (III -IV ранг)</t>
  </si>
  <si>
    <t>11.08.21
15.08.21</t>
  </si>
  <si>
    <t>Чемпіонат України  данхіл (III ранг)</t>
  </si>
  <si>
    <t>Чемпіонат України (гонка тріал) (ІІІ ранг)</t>
  </si>
  <si>
    <t>V етап Кубку світу (дорослі, молодь, юніори) (II ранг)</t>
  </si>
  <si>
    <t>30.08.21
06.09.21</t>
  </si>
  <si>
    <t>Чемпіонат України (крос - кантрі до 23 років), ІV етап ЧУ ХСЕ,V етап КУ ХСО(чол.жін.),V етап ЧУ ХСО (юніори,юніорки, юнаки, дівчата, мол.юнаки,мол.дівчата),IV етап ЧУ (шорт-трек) (III ранг)</t>
  </si>
  <si>
    <t>ІV етап Кубка України (гонка тріал) (ІІІ ранг)</t>
  </si>
  <si>
    <t>Чемпіонат України крос-кантрі на короткому крузі, чемпіонат України в парній багатоденній гонці (III-IV ранг)</t>
  </si>
  <si>
    <t>22.09.21
26.09.21</t>
  </si>
  <si>
    <t>Чемпіонат України (4х), фінал ЧУ (шорт-трек), фінал Кубка України ХСО (чол.жін.),фінал ЧУ ХСО (юніори,юніорки, юнаки, дівчата,мол.юнаки, мол.дівчата), фінал ЧУ ХСЕ (III-IV ранг)</t>
  </si>
  <si>
    <t>29.09.21
03.10.21</t>
  </si>
  <si>
    <t>Відкритий зимовий чемпіонат України (чоловіки, жінки, юніори, юніорки, юнаки, дівчата) (III, IV ранг)</t>
  </si>
  <si>
    <t>05.02.21
10.02.21</t>
  </si>
  <si>
    <t>Весняний чемпіонат України (неолімпійські номери програми - чоловіки, жінки, юніори, юніорки) (ІІІ-lV ранг)</t>
  </si>
  <si>
    <t>02.03.21
05.03.21</t>
  </si>
  <si>
    <t>Весняний чемпіонат України (олімпійські номери програми - чоловіки, жінки, юніори, юніорки) (ІІІ-lV ранг)</t>
  </si>
  <si>
    <t>16.03.21
19.03.21</t>
  </si>
  <si>
    <t>Чемпіонат світу серед юніорів та юніорок (II ранг)</t>
  </si>
  <si>
    <t>Чемпіонат України (молодь, юніори, юніорки) (ІІІ-lV ранг)</t>
  </si>
  <si>
    <t>26.05.21
30.05.21</t>
  </si>
  <si>
    <t>Міжнародні рейтингові змагання (II ранг)</t>
  </si>
  <si>
    <t>Відкритий чемпіонат України на відкритому треку (юнаки, дівчата, молодші юнаки, молодші дівчата) (IV ранг)</t>
  </si>
  <si>
    <t>13.07.21
18.07.21</t>
  </si>
  <si>
    <t>Чемпіонат України зі спринтерського омніуму (чоловіки, жінки, юніори, юніорки, юнаки, дівчата) (III, IV ранг)</t>
  </si>
  <si>
    <t>26.07.21
29.07.21</t>
  </si>
  <si>
    <t>Чемпіонат України з неолімпійських номерів програми (чоловіки, жінки) (III, IV ранг)</t>
  </si>
  <si>
    <t>Чемпіонат України з олімпійських номерів програми (чоловіки, жінки) (III, IV  ранг)</t>
  </si>
  <si>
    <t>28.08.21
31.08.21</t>
  </si>
  <si>
    <t>Відкритий осінній чемпіонат України (олімпійські та неолімпійські номери програми - чоловіки, жінки, юніори, юніорки) (III, IV ранг)</t>
  </si>
  <si>
    <t>Відкритий осінній чемпіонат України (олімпійські та неолімпійські номери програми -  юнаки, дівчата, молодші юнаки, молодші дівчата) (III, IV ранг)</t>
  </si>
  <si>
    <t>Відкритий  Кубок України у багатоденній гонці, І етап (чоловіки, жінки), (ІІІ ранг), Всеукраїнські змагання (юніори, юніорки, юнаки, дівчата), (ІV ранг)</t>
  </si>
  <si>
    <t xml:space="preserve">Відкритий весняний Кубок України у багатоденній гонці, ІІ етап (чоловіки, жінки), (ІІІ ранг), Всеукраїнські змагання (юніори, юніорки, юнаки, дівчата), (ІV ранг) </t>
  </si>
  <si>
    <t>31.03.21
04.04.21</t>
  </si>
  <si>
    <t xml:space="preserve">Відкритий чемпіонат України в гонці критеріум (юнаки) (IV ранг) </t>
  </si>
  <si>
    <t>05.04.21
08.04.21</t>
  </si>
  <si>
    <t>Відкритий весняний Кубок України у багатоденній гонці, фінал (чоловіки, жінки), (ІІІ ранг), Всеукраїнські змагання (юніори, юніорки, юнаки, дівчата), (ІV ранг)</t>
  </si>
  <si>
    <t>Відкритий весняний чемпіонат в гонці критеріум (жінки, юніори, юніорки, юнаки, дівчата)</t>
  </si>
  <si>
    <t>Відкритий весняний чемпіонат України критеріум (чоловіки) та всеукраїнські змагання (чоловіки, юніори)</t>
  </si>
  <si>
    <t>Відкритий весняний Кубок України в багатоденній гонці (чоловіки, жінки), Всеукраїнські змагання (юніори, юніорки, юнаки, дівчата)</t>
  </si>
  <si>
    <t>Відкритий чемпіонат України  та всеукраїнські змагання І тур</t>
  </si>
  <si>
    <t xml:space="preserve">Кубок України у багатоденній гонці (чоловіки) та Всеукраїнські змагання (чоловіки, жінки) (юніори,юніорки) </t>
  </si>
  <si>
    <t>09.05.21
13.05.21</t>
  </si>
  <si>
    <t>Чемпіонат України в гонці критеріум 2 тур та Всеукраїнські змагання (юніорки)</t>
  </si>
  <si>
    <t>25.05.21
27.05.21</t>
  </si>
  <si>
    <t>Чемпіонат України індивідуальна та групова гонка (юніори, юнаки, дівчата)</t>
  </si>
  <si>
    <t>08.06.21
10.06.21</t>
  </si>
  <si>
    <t>Чемпіонат України з олімпійських видів програм (чоловіки, жінки, юніори, юніорки)</t>
  </si>
  <si>
    <t>Відкритий чемпіонат України у багатоденній гонці (юніорки,юнаки, дівчата) фінал</t>
  </si>
  <si>
    <t>04.07.21
08.07.21</t>
  </si>
  <si>
    <t>Відкритий чемпіонат України у гонці критеріум (фінал) (юнаки) (IV ранг) та 1 тур (юніорки) (ІІІ ранг)</t>
  </si>
  <si>
    <t>27.07.21
29.07.21</t>
  </si>
  <si>
    <t>Відкритий чемпіонат України в парній гонці (чоловіки, жінки, юніори, юніорки) (ІІІ ранг), (юнаки, дівчата) (IV ранг)</t>
  </si>
  <si>
    <t>15.08.21
19.08.21</t>
  </si>
  <si>
    <t>Міжнародні змагання в командній гонці на час та груповій гонці (жінки) (ІІ ранг)</t>
  </si>
  <si>
    <t>18.08.21
26.08.21</t>
  </si>
  <si>
    <t>Відкритий чемпіонат України гонці критеріум (чоловіки, жінки, дівчата) (ІІІ-IV ранг), фінал (юніори, юнаки) (IІІ ранг) та Всеукраїнські змагання (юнаки) (IV ранг)</t>
  </si>
  <si>
    <t xml:space="preserve">Відкритий чемпіонат України з багатоденної гонки (жінки, юніори) </t>
  </si>
  <si>
    <t>29.08.21
02.09.21</t>
  </si>
  <si>
    <t xml:space="preserve">Відкритий чемпіонат України в командній гонці  (чоловіки, жінки, юніори,юніорки, юнаки, дівчата) </t>
  </si>
  <si>
    <t>Відкритий Кубок України індивідуальна, групова гонки (чоловіки, жінки), (ІІІ ранг)</t>
  </si>
  <si>
    <t>19.09.21
23.09.21</t>
  </si>
  <si>
    <t>Відкритий чемпіонат України в гонці вгору та Кубок України в парній гонці (чоловіки, жінки,юніори, юніорки, юнаки, дівчата) (ІІІ-IV ранг)</t>
  </si>
  <si>
    <t>Відкритий чемпіонат  України в багатоденній гонці  (чоловіки) (ІІІ ранг)</t>
  </si>
  <si>
    <t>09.10.21
14.10.21</t>
  </si>
  <si>
    <t>Чемпіонат України з велосипедного спорту (крос) (чоловіки, жінки, юніори юніорки) (ІІІ-IV ранг) та Всеукраїнськізмагання (юнаки, дівчата) (IV ранг)</t>
  </si>
  <si>
    <t>12.10.21
14.10.21</t>
  </si>
  <si>
    <t>Кубок України пам'яті олімпійської чемпіонки Юлії Рябчинської (ІІІ ранг)</t>
  </si>
  <si>
    <t>Чемпіонат України з марафону, присвячений пам'яті воїна-спортсмена Ігоря Присяжнюка (ІІІ ранг)</t>
  </si>
  <si>
    <t>11.05.21
13.05.21</t>
  </si>
  <si>
    <t>Чемпіонат України серед юніорів 2003-2004 рр.н. та молоді до 23 років (IV ранг)</t>
  </si>
  <si>
    <t>Особистий чемпіонат України пам'яті заслуженого тренера Вячеслава Сорокіна (ІІІ ранг)</t>
  </si>
  <si>
    <t>Відкритий чемпіонат України серед юнаків та дівчат 2005-2006 рр. н. та 2007-2008 рр.н. (IV ранг)</t>
  </si>
  <si>
    <t>Зональні змагання командного чемпіонату України серед ДЮСШ та СДЮШОР серед юнаків та дівчат 2005-2006 та 2007-2008 рр. н. (Західна зона) (V ранг)</t>
  </si>
  <si>
    <t>Зональні змагання командного чемпіонату України серед ДЮСШ та СДЮШОР серед юнаків та дівчат 2005-2006 та 2007-2008 рр. н. (Східна зона) (V ранг)</t>
  </si>
  <si>
    <t>Зональні змагання командного чемпіонату України серед ДЮСШ та СДЮШОР серед юнаків та дівчат 2005-2006 та 2007-2008 рр. н.  (Південна зона) (V ранг)</t>
  </si>
  <si>
    <t>Зональні змагання командного чемпіонату України серед ДЮСШ та СДЮШОР серед юнаків та дівчат 2005-2006 та 2007-2008 рр. н. (Центральна зона) (V ранг)</t>
  </si>
  <si>
    <t xml:space="preserve">Київ ВСБ "Зеніт"
</t>
  </si>
  <si>
    <t>Командний чемпіонат України серед ДЮСШ та СДЮШОР серед юнаків та дівчат 2005-2006 та 2007-2008 рр. н.</t>
  </si>
  <si>
    <t>16.09.21
18.09.21</t>
  </si>
  <si>
    <t>Суми
Федерація</t>
  </si>
  <si>
    <t>Чемпіонат України з легкої атлетики в приміщенні серед юніорів (IV ранг)</t>
  </si>
  <si>
    <t>26.01.21
28.01.21</t>
  </si>
  <si>
    <t>Командний чемпіонат України з легкої атлетики у приміщенні (ІІІ ранг)</t>
  </si>
  <si>
    <t>Кубок України з легкої атлетики у приміщенні (ІІІ ранг)</t>
  </si>
  <si>
    <t>04.02.21
05.02.21</t>
  </si>
  <si>
    <t>Чемпіонат України з легкої атлетики в приміщенні серед юнаків 2004-2005 р.н. (IVранг)</t>
  </si>
  <si>
    <t>05.02.21
08.02.21</t>
  </si>
  <si>
    <t xml:space="preserve">Чемпіонат України з легкої атлетики серед дорослих і молоді  у приміщенні (III- ІV ранг)
</t>
  </si>
  <si>
    <t>09.02.21
12.02.21</t>
  </si>
  <si>
    <t>Зимовий чемпіонат України з легкоатлетичних метань серед дорослих, молоді, юніорів, юнаків (III-ІV ранг)</t>
  </si>
  <si>
    <t>22.02.21
25.02.21</t>
  </si>
  <si>
    <t>Луцьк
Федерація</t>
  </si>
  <si>
    <t>Чемпіонат України серед ДЮСШ та СДЮШОР з легкої атлетики у приміщенні серед юнаків 2006-2007 р.н. (ІV ранг)</t>
  </si>
  <si>
    <t>Чемпіонат України серед ДЮСШ та СДЮШОР з легкоатлетичного двоборства у приміщенні 2008 р.н. та молодше (ІV ранг)</t>
  </si>
  <si>
    <t>01.03.21
03.03.21</t>
  </si>
  <si>
    <t>Зимовий чемпіонат України зі спортивної ходьби серед дорослих,молоді,юніорів та юнаків  (III- ІV ранг)</t>
  </si>
  <si>
    <t>І етап Кубку України з метань. Всеукраїнські змагання з метань «Пам’яті ЗТУ Піскунова Ю.О.» (III- ІV ранг)</t>
  </si>
  <si>
    <t>Нова Каховка 
Федерація</t>
  </si>
  <si>
    <t xml:space="preserve">Командний чемпіонат України з легкоатлетичного кросу серед дорослих, молоді, юніорів та юнаків (III- ІV ранг)
</t>
  </si>
  <si>
    <t>Рівне
Федерація</t>
  </si>
  <si>
    <t>ІІ етап Кубку України з метань. Всеукраїнські змагання з метань на честь Олімпійських чемпіонів Ф.Мельник та А.Бондарчука (III- ІV ранг)</t>
  </si>
  <si>
    <t>Кам.-Подільський
Федерація</t>
  </si>
  <si>
    <t>Чемпіонат України з бігу на 10000 метрів серед дорослих, молоді та юніорів. Чемпіонат України з бігу на 10000 метрів серед клубів. (III- ІV ранг)</t>
  </si>
  <si>
    <t>Черкаси
Федерація</t>
  </si>
  <si>
    <t>ІІІ етап Кубку України з метань. Всеукраїнські змагання з метань на призи О. Крикуна (ІІІ-IV ранг)</t>
  </si>
  <si>
    <t>Умань
Федерація</t>
  </si>
  <si>
    <t>Чемпіонат України з легкої атлетики серед ДЮСШ та СДЮШОР серед юнаків 2008-2009 р.н.  (4-борство). ( ІV ранг)</t>
  </si>
  <si>
    <t>Чорноморськ
Федерація</t>
  </si>
  <si>
    <t>Командний чемпіонат України з легкої атлетики серед юнаків 2004 р.н. та молодше ( ІV ранг)</t>
  </si>
  <si>
    <t>Командний чемпіонат України з легкої атлетики серед юніорів ( ІV ранг)</t>
  </si>
  <si>
    <t>Чемпіонат України  з гірського бігу (вгору-вниз) (ІІІ-IV ранг)</t>
  </si>
  <si>
    <t>Командний чемпіонат України з легкої атлетики серед дрослих та молоді. (III- ІV ранг)</t>
  </si>
  <si>
    <t xml:space="preserve">23-й Кубок Європи з бігу на 10 000 м  (II ранг)
</t>
  </si>
  <si>
    <t>Чемпіонат України з легкої атлетики серед юнаків 2006-2007 р.н. ( ІV ранг)</t>
  </si>
  <si>
    <t>Чемпіонат України зі спортивної ходьби на 20км серед дорослих та молоді (III-ІV ранг)</t>
  </si>
  <si>
    <t>Чемпіонат України з легкої атлетики серед молоді ( ІV ранг)</t>
  </si>
  <si>
    <t>ІV етап Кубку України з метань. Всеукраїнські змагання з метань пам`яті ЗТУ Л.Смелаша та А.Кончиця (III- ІV ранг)</t>
  </si>
  <si>
    <t>14.06.21
16.06.21</t>
  </si>
  <si>
    <t>Чемпіонат України з легкої атлетики серед дорослих. (III ранг)</t>
  </si>
  <si>
    <t>26.06.21
29.06.21</t>
  </si>
  <si>
    <t>Чемпіонат України з бігу на 100 км та 50 км. (III ранг)</t>
  </si>
  <si>
    <t>Чемпіонат України з легкої атлетики серед юніорів ( ІV ранг)</t>
  </si>
  <si>
    <t>Чемпіонат України  з трейлу (IIІ ранг)</t>
  </si>
  <si>
    <t>01.07.21
02.07.21</t>
  </si>
  <si>
    <t>Чемпіонат України з легкої атлетики серед юнаків 2004 р.н. та молодше ( ІV ранг)</t>
  </si>
  <si>
    <t>Командний чемпіонат України з естафетного бігу   (III- ІV ранг)</t>
  </si>
  <si>
    <t>Чемпіонат України з бігу по шосе на 10 км серед дорослих, молоді та юніорів (ІІІ-IV ранг)</t>
  </si>
  <si>
    <t>Командний чемпіонат України з легкої атлетики серед ДЮСШ та СДЮШОР 2006 р.н. та молодше ( ІV ранг)</t>
  </si>
  <si>
    <t>Командний чемпіонат України з легкої атлетики серед ДЮСШ та СДЮШОР серед юнаків 2008-2009 р.н.  (4-борство) ( ІV ранг)</t>
  </si>
  <si>
    <t>Житомир
Федерація</t>
  </si>
  <si>
    <t>Командний чемпіонат України з легкої атлетики серед ДЮСШ та СДЮШОР  (2004 р.н. та молодше)( ІV ранг)</t>
  </si>
  <si>
    <t>Чемпіонат України з бігу на 1 милю (III-IV ранг)</t>
  </si>
  <si>
    <t>І етап Кубку України з метань 2022року. Всеукраїнські змагання з метань пам`яті ЗТУ Є. Сюча (III-IV ранг)</t>
  </si>
  <si>
    <t>Мукачево
Федерація</t>
  </si>
  <si>
    <t xml:space="preserve">Чемпіонат України з кросу серед дорослих, молоді, юніорів та юнаків. Чемпіонат України з кросу серед ДЮСШ та СДЮШОР (III-IV ранг) </t>
  </si>
  <si>
    <t xml:space="preserve">Всеукраїнські змагання пам`яті ЗТУ С.Операйло ( ІV ранг)
</t>
  </si>
  <si>
    <t xml:space="preserve">Зимовий чемпіонат України серед молоды та юніорів (ІV ранг) </t>
  </si>
  <si>
    <t>14.02.21
17.02.21</t>
  </si>
  <si>
    <t>Зимовий чемпіонат України  (ІІІ, IV ранг)</t>
  </si>
  <si>
    <t xml:space="preserve">Зимовий чемпіонат України серед юнаків (ІV ранг) </t>
  </si>
  <si>
    <t xml:space="preserve">Літній чемпіонат України серед юніорів та молоді (ІV ранг) </t>
  </si>
  <si>
    <t>Чемпіонат  України  (відкрита вода)  (ІІІ ранг)</t>
  </si>
  <si>
    <t xml:space="preserve">Літній чемпіонат України серед юнаків (ІV ранг) </t>
  </si>
  <si>
    <t>05.07.21
09.07.21</t>
  </si>
  <si>
    <t>Кубок України серед клубів  (ІІІ ранг)</t>
  </si>
  <si>
    <t>Кубок  України  (відкрита вода)  (ІІІ ранг)</t>
  </si>
  <si>
    <t xml:space="preserve">Міжнародні змагання  з плавання  "ІІІ етап Ліги плавання України"  (II ранг) </t>
  </si>
  <si>
    <t>Чемпіонат України серед юніорів та молоді (ІV ранг)</t>
  </si>
  <si>
    <t>Чемпіонат України  (ІІІ ранг)</t>
  </si>
  <si>
    <t>09.03.21
12.03.21</t>
  </si>
  <si>
    <t>22.02.21
01.03.21</t>
  </si>
  <si>
    <t>15.03.21
22.03.21</t>
  </si>
  <si>
    <t xml:space="preserve">Чемпіонат України серед юнацьких команд (ВЮБЛ) -   (IV ранг)  </t>
  </si>
  <si>
    <t>11.01.21
30.05.21</t>
  </si>
  <si>
    <t xml:space="preserve">Чемпіонат України серед юнацьких команд (ВЮБЛ) - фінал (2004 р.н.)  (IV ранг)  </t>
  </si>
  <si>
    <t xml:space="preserve">Чемпіонат України серед юнацьких команд (ВЮБЛ) - фінал (2005 р.н.)  (IV ранг)  </t>
  </si>
  <si>
    <t>Чемпіонат України серед юнацьких команд (ВЮБЛ) -  IV ранг</t>
  </si>
  <si>
    <t>Чемпіонат України (перша ліга) - III ранг</t>
  </si>
  <si>
    <t>З pоз"їздами
Федерація</t>
  </si>
  <si>
    <t>Кубок України з баскетболу 3х3 серед молодіжних команд - етап  (ІV ранг)</t>
  </si>
  <si>
    <t>Чемпіонат України (перша ліга, фінал, 1 група) - III ранг</t>
  </si>
  <si>
    <t>Чемпіонат України (перша ліга, фінал, 2 група) - III ранг</t>
  </si>
  <si>
    <t>Чемпіонат України (перша ліга, фінал, 3 група) - III ранг</t>
  </si>
  <si>
    <t>Чемпіонат України (перша ліга, фінал, 4 група) - III ранг</t>
  </si>
  <si>
    <t>Чемпіонат України з міні-баскетболу серед команд юнаків (ІV ранг)</t>
  </si>
  <si>
    <t>01.07.21
09.07..21</t>
  </si>
  <si>
    <t xml:space="preserve">волейбол </t>
  </si>
  <si>
    <t>01.03.21
04.03.21</t>
  </si>
  <si>
    <t xml:space="preserve">Чемпіонат України "Дитяча ліга"  серед юнаків 2004 р.н. сезону 2020/2021 (IV ранг) </t>
  </si>
  <si>
    <t xml:space="preserve">Чемпіонат України "Дитяча ліга"  серед дівчат 2004 р.н. сезону 2020/2021  (IV ранг) </t>
  </si>
  <si>
    <t>Фінал чемпіонату України серед команд другої ліги сезону 2020/2021 року  (ІІІ ранг) (чоловіки)</t>
  </si>
  <si>
    <t xml:space="preserve">Чемпіонат України "Дитяча ліга"  серед дівчат 2005 р.н. сезону 2020/2021  (IV ранг) </t>
  </si>
  <si>
    <t xml:space="preserve">Чемпіонат України "Дитяча ліга"  серед юнаків 2005 р.н. сезону 2020/2021 (IV ранг) </t>
  </si>
  <si>
    <t xml:space="preserve">Чемпіонат України "Дитяча ліга"  серед юнаків 2006 р.н. сезону 2020/2021 (IV ранг) </t>
  </si>
  <si>
    <t xml:space="preserve">Чемпіонат України "Дитяча ліга"  серед дівчат 2006 р.н. сезону 2020/2021 (IV ранг) </t>
  </si>
  <si>
    <t>Фінал Кубку України сезону 2020/2021 року  (ІІІ ранг) (чоловіки)</t>
  </si>
  <si>
    <t xml:space="preserve">Чемпіонат України "Дитяча ліга"  серед дівчат 2007 р.н. сезону 2020/2021 (IV ранг) </t>
  </si>
  <si>
    <t>15.03.21
19.03.21</t>
  </si>
  <si>
    <t xml:space="preserve">Чемпіонат України "Дитяча ліга"  серед юнаків 2007 р.н. сезону 2020/2021(IV ранг) </t>
  </si>
  <si>
    <t>Фінал чемпіонату України серед команд першої ліги сезону 2020/2021 року  (ІІІ ранг) (чоловіки)</t>
  </si>
  <si>
    <t xml:space="preserve">Чемпіонат України "Дитяча ліга"  серед дівчат 2008 р.н. сезону 2020/2021 (IV ранг) </t>
  </si>
  <si>
    <t xml:space="preserve">Чемпіонат України "Дитяча ліга"  серед юнаків 2008 р.н. сезону 2020/2021  (IV ранг) </t>
  </si>
  <si>
    <t>Фінал чемпіонату України серед команд першої ліги сезону 2020/2021 року  (ІІІ ранг) (жінки)</t>
  </si>
  <si>
    <t>Фінал Кубку України сезону 2020/2021 року  (ІІІ ранг) (жінки)</t>
  </si>
  <si>
    <t>Фінал чемпіонату України серед команд вищої ліги сезону 2020/2021 року ) (ІІІ ранг) (чоловіки)</t>
  </si>
  <si>
    <t>Фінал чемпіонату України серед команд вищої ліги сезону 2020/2021 року  (ІІІ ранг) (жінки)</t>
  </si>
  <si>
    <t>Фінал чемпіонату України серед команд суперліги сезону 2020/2021 року  (ІІІ ранг) (чоловіки)</t>
  </si>
  <si>
    <t>05.04.21
07.04.21</t>
  </si>
  <si>
    <t>Фінал чемпіонату України серед команд суперліги сезону 2020/2021 року  (ІІІ ранг) (жінки)</t>
  </si>
  <si>
    <t xml:space="preserve">Фінал чемпіонату України "Дитяча ліга"  серед дівчат 2004 р.н. сезону 2020/2021 (IV ранг) </t>
  </si>
  <si>
    <t xml:space="preserve">Фінал чемпіонату України "Дитяча ліга"  серед юнаків 2004 р.н. сезону 2020/2021  (IV ранг) </t>
  </si>
  <si>
    <t xml:space="preserve">Фінал чемпіонату України "Дитяча ліга"  серед юнаків 2005 р.н. сезону 2020/2021  (IV ранг) </t>
  </si>
  <si>
    <t xml:space="preserve">Фінал чемпіонату України "Дитяча ліга"  серед дівчат 2005 р.н. сезону 2020/2021  (IV ранг) </t>
  </si>
  <si>
    <t xml:space="preserve">Фінал чемпіонату України "Дитяча ліга"  серед дівчат 2006 р.н. сезону 2020/2021  (IV ранг) </t>
  </si>
  <si>
    <t>15.05.21
20.05.21</t>
  </si>
  <si>
    <t xml:space="preserve">Фінал чемпіонату України "Дитяча ліга"  серед юнаків 2006 р.н. сезону 2020/2021  (IV ранг) </t>
  </si>
  <si>
    <t xml:space="preserve">Фінал чемпіонату України "Дитяча ліга"  серед юнаків 2007 р.н. сезону 2020/2021 (IV ранг) </t>
  </si>
  <si>
    <t>20.05.21
25.05.21</t>
  </si>
  <si>
    <t xml:space="preserve">Фінал чемпіонату України "Дитяча ліга"  серед дівчат 2007 р.н. сезону 2020/2021  (IV ранг) </t>
  </si>
  <si>
    <t xml:space="preserve">Фінал чемпіонату України "Дитяча ліга"  серед дівчат 2008 р.н. сезону 2020/2021  (IV ранг) </t>
  </si>
  <si>
    <t xml:space="preserve">Фінал чемпіонату України "Дитяча ліга"  серед юнаків 2008 р.н. сезону 2020/2021  (IV ранг) </t>
  </si>
  <si>
    <t>Чемпіонат України, тур (у приміщенні) (ІІІ ранг)</t>
  </si>
  <si>
    <t>Чемпіонат України до 15 років (молодші юнаки та дівчата) у приміщенні, тур (ІV ранг)</t>
  </si>
  <si>
    <t>Чемпіонат України до 17 років (молодші юнаки та дівчата) у приміщенні, тур (ІV ранг)</t>
  </si>
  <si>
    <t>Чемпіонат України до 15 років (молодші юнаки та дівчата) у приміщенні, фінал (ІV ранг)</t>
  </si>
  <si>
    <t>Чемпіонат України до 17 років (молодші юнаки та дівчата) у приміщенні, фінал (ІV ранг)</t>
  </si>
  <si>
    <t>Чемпіонат України, тур (ІІІ ранг)</t>
  </si>
  <si>
    <t>Чемпіонат України до 16 років (молодші юнаки та дівчата) (ІVранг)</t>
  </si>
  <si>
    <t>Чемпіонат України до 20 років (юніори, юніорки) (ІІІ ранг)</t>
  </si>
  <si>
    <t>Чемпіонат України до 14 років (молодші юнаки та дівчата) (ІV ранг)</t>
  </si>
  <si>
    <t>Чемпіонат Європи до 20 років (юніори, юніорки) (II ранг)</t>
  </si>
  <si>
    <t>Чемпіонат України до 22 років (молодь) (ІІІ ранг)</t>
  </si>
  <si>
    <t>Чемпіонат України до 18 років (юнаки, дівчата) (ІІІ ранг)</t>
  </si>
  <si>
    <t>Чемпіонат України, фінал (IIІ ранг)</t>
  </si>
  <si>
    <t>регбі</t>
  </si>
  <si>
    <t xml:space="preserve">Чемпіонат України з регбі-7 серед чоловічих команд 1 ліги - багатотуровий -  (III ранг) </t>
  </si>
  <si>
    <t>27.03.21
11.11.21</t>
  </si>
  <si>
    <t>Кубок України з регбі-15 серед чоловічих команд (III ранг)</t>
  </si>
  <si>
    <t>11.07.21
20.08.21</t>
  </si>
  <si>
    <t>Кубок України з регбі-7 серед чоловічих команд (III ранг)</t>
  </si>
  <si>
    <t>Чемпіонат України  серед юнаків до 16 років    (IV ранг)</t>
  </si>
  <si>
    <t>Чемпіонат  України серед юнаків до 12 років                                    (IV ранг)</t>
  </si>
  <si>
    <t>Чемпіонат України серед юнаків до 14 років     (IV ранг)</t>
  </si>
  <si>
    <t>Командно-клубний чемпіонат України  (IІІ ранг)</t>
  </si>
  <si>
    <t>Чемпіонат України  (IІІ ранг)</t>
  </si>
  <si>
    <t>Чемпіонат України серед юніорів до 18 років                         (ІV ранг)</t>
  </si>
  <si>
    <t>15.09.21
17.09.21</t>
  </si>
  <si>
    <t>01.01.21
31.12.21</t>
  </si>
  <si>
    <t>Дитяча ліга (ІV ранг)</t>
  </si>
  <si>
    <t>Клубний чемпіонат України, вища,суперлігa,  1 ліга, регіональні ліги (ІІI ранг)</t>
  </si>
  <si>
    <t>11.01.21
19.01.21</t>
  </si>
  <si>
    <t>Чемпіонат  України (дорослі)  (ІІI ранг)</t>
  </si>
  <si>
    <t>29.01.21
03.02.21</t>
  </si>
  <si>
    <t>Всеукраїнсьі змагання найсильніших кадетів (2006 р.н. та молодші) (ІV ранг)</t>
  </si>
  <si>
    <t>Кваліфікація чемпіонату Європи ,   матч № 2, А. В (жінки)</t>
  </si>
  <si>
    <t>15.02.21
20.02.21</t>
  </si>
  <si>
    <t>Всеукраїнські змагання найсильніших юніорів України (2003 р.н. та молодші)(IV ранг)</t>
  </si>
  <si>
    <t>Чемпіонат  України серед кадетів 2006 р.н. та молодші (ІV ранг)</t>
  </si>
  <si>
    <t>Чемпіонат  України серед юніорів  2003 р.н. та молодші  (IV ранг)</t>
  </si>
  <si>
    <t>Чемпіонат  України "Прудкий м"яч" серед міні-кадетів 2009р.н. та молодші (ІV ранг)</t>
  </si>
  <si>
    <t>Клубний чемпіонат України ,суперлігa (ІІI ранг)</t>
  </si>
  <si>
    <t>18.05.21
21.05.21</t>
  </si>
  <si>
    <t>Чемпіонат  України "Прудкий м"яч" серед юнаків та дівчат 2011 р.н. та молодші (ІV ранг)</t>
  </si>
  <si>
    <t xml:space="preserve">Чемпіонат  України серед кадетів 2007 р.н.та молодші ( IV ранг)  </t>
  </si>
  <si>
    <t>Чемпіонат  України серед молоді    (IV ранг)</t>
  </si>
  <si>
    <t>Кубок  України (III ранг)</t>
  </si>
  <si>
    <t xml:space="preserve">футбол </t>
  </si>
  <si>
    <t>Міжнародний турнір (національна збірна, жінки) ІІ ранг</t>
  </si>
  <si>
    <t>15.02.21
25.02.21</t>
  </si>
  <si>
    <t>Чемпіонат України сезону 2020/2021, чоловіки (ІІ коло, премьєр ліга), ІІІ ранг</t>
  </si>
  <si>
    <t>21.02.21
02.06.21</t>
  </si>
  <si>
    <t>Чемпіонат України серед юніорів U-21 сезону 2020/2021 (ІІ коло, премьєр ліга), ІІІ ранг</t>
  </si>
  <si>
    <t>21.02.21
25.05.21</t>
  </si>
  <si>
    <t>Кубок України сезону 2020/2021,  чоловіки (попередні етапи), ІІІ ранг</t>
  </si>
  <si>
    <t>02.03.21
20.05.21</t>
  </si>
  <si>
    <t>Чемпіонат України серед юніорів U-19  сезону 201202021,  (ІІ коло, премьєр ліга), ІІІ ранг</t>
  </si>
  <si>
    <t>07.03.21
01.05.21</t>
  </si>
  <si>
    <t>Всеукраїнські змагання з футболу серед команд клубів Професіональної футбольної ліги сезону 2020/2021 (чоловіки, перша ліга, 2 коло) ІІІ ранг</t>
  </si>
  <si>
    <t>24.03.21
25.05.21</t>
  </si>
  <si>
    <t>Чемпіонат України з футболу серед аматорських команд сезону 2020/2021 (ІІ коло)</t>
  </si>
  <si>
    <t>30.03.21
30.06.21</t>
  </si>
  <si>
    <t>Чемпіонат України з футболу серед дівчат (U-14), IV ранг</t>
  </si>
  <si>
    <t>Чемпіонат України з футболу серед дівчат (U-15), IV ранг</t>
  </si>
  <si>
    <t>Чемпіонат України з футболу серед дівчат (U-16), IV ранг</t>
  </si>
  <si>
    <t>Чемпіонат України з футболу серед дівчат (U-13), IV ранг</t>
  </si>
  <si>
    <t>Чемпіонат України з футболу серед жінок сезону 2020/2021  (перша ліга, ІІ коло) ІІІ ранг</t>
  </si>
  <si>
    <t>01.04.21
30.06.21</t>
  </si>
  <si>
    <t>Чемпіонат України серед дитячо-юнацьких спортивних закладів України  сезону 2020/2021, ІІ коло, (юнаки), IV ранг</t>
  </si>
  <si>
    <t>13.04.21
30.06.21</t>
  </si>
  <si>
    <t>Кубок України з футболу серед жінок, ІІІ ранг</t>
  </si>
  <si>
    <t>21.05.21
08.10.21</t>
  </si>
  <si>
    <t>Всеукраїнські змагання "Шкіряний м"яч " U-11 (фінальні змагання), IV ранг</t>
  </si>
  <si>
    <t>Всеукраїнські змагання "Шкіряний м"яч " U-13 (фінальні змагання), IV ранг</t>
  </si>
  <si>
    <t>Всеукраїнські змагання "Шкіряний м"яч " U-14 (фінальні змагання), IV ранг</t>
  </si>
  <si>
    <t>Всеукраїнські змагання "Шкіряний м"яч " U-12  (фінальні змагання), IV ранг</t>
  </si>
  <si>
    <t>15.06.21
17.06.21</t>
  </si>
  <si>
    <t>Чемпіонат України серед дитячо-юнацьких спортивних закладів України  сезону 2020/2021, фінальні змагання, (юнаки), IV ранг</t>
  </si>
  <si>
    <t>21.06.21
28.06.21</t>
  </si>
  <si>
    <t>Чемпіонат України з футболу серед жінок  сезону 2021/2022 (вища ліга, І коло) ІІІ ранг</t>
  </si>
  <si>
    <t>01.07.21
30.11.21</t>
  </si>
  <si>
    <t>05.07.21
22.11.21</t>
  </si>
  <si>
    <t>Чемпіонат України серед юніорів U-19 сезону 2021/2022 (І коло, премьєр ліга), ІІІ ранг</t>
  </si>
  <si>
    <t>Чемпіонат України серед юніорів U-21 сезону 2021/2022 (І коло, премьєр ліга), ІІІ ранг</t>
  </si>
  <si>
    <t>Чемпіонат України з футболу серед жінок  сезону 2021/2022 (перша ліга, І коло) ІІІ ранг</t>
  </si>
  <si>
    <t>01.08.21
30.11.21</t>
  </si>
  <si>
    <t>Чемпіонат України з футболу серед аматорських команд  сезону 2021/2022 (І коло)</t>
  </si>
  <si>
    <t>03.08.21
10.11.21</t>
  </si>
  <si>
    <t>Чемпіонат України серед дитячо-юнацьких спортивних закладів України  сезону 2021/2022, І коло, (юнаки), IV ранг</t>
  </si>
  <si>
    <t>14.09.21
17.11.21</t>
  </si>
  <si>
    <t>10.02.21
24.02.21</t>
  </si>
  <si>
    <t xml:space="preserve">Шостка
</t>
  </si>
  <si>
    <t>Зимові олімпійські види спорту</t>
  </si>
  <si>
    <t>01.01.21
11.01.21</t>
  </si>
  <si>
    <t>5  етап розіграшу Кубка світу (ІІ ранг)</t>
  </si>
  <si>
    <t>1 та 2 етап розіграшу Кубка Міжнародного союзу  біатлону (ІІ ранг)</t>
  </si>
  <si>
    <t>11.01.21
25.01.21</t>
  </si>
  <si>
    <t>6 етап розіграшу Кубка світу (ІІ ранг)</t>
  </si>
  <si>
    <t>11.01.21
18.01.21</t>
  </si>
  <si>
    <t>7 етап розіграшу Кубка світу (ІІ ранг)</t>
  </si>
  <si>
    <t>Чемпіонат України серед юніорів та юніорок (IV ранг)</t>
  </si>
  <si>
    <t>21.01.21
28.01.21</t>
  </si>
  <si>
    <t>Заключний НТЗ до 3 етапу розіграшу Кубка Міжнародного союзу біатлону</t>
  </si>
  <si>
    <t>Заключний НТЗ до чемпіонату світу (чоловіки, жінки)</t>
  </si>
  <si>
    <t>Чемпіонат України cеред юнаків та дівчат (ІV ранг)</t>
  </si>
  <si>
    <t>08.02.21
22.02.21</t>
  </si>
  <si>
    <t>3 та 4 етап розіграшу Кубка Міжнародного союзу  біатлону (ІІ ранг)</t>
  </si>
  <si>
    <t>Заключний НТЗ до чемпіонату світу (юніори, юніорки, юнаки, дівчата)</t>
  </si>
  <si>
    <t>Всеукраїнські змагання серед юнаків та  дівчат (IV ранг)</t>
  </si>
  <si>
    <t>15.02.21
18.02.21</t>
  </si>
  <si>
    <t>Всеукраїнські змагання серед юнаків та дівчат (ІV ранг)</t>
  </si>
  <si>
    <t>Заключний НТЗ до 8 та 9 етапу розіграшу Кубка світу</t>
  </si>
  <si>
    <t>Заключний НТЗ до 5 етапу розіграшу Кубка Міжнародного союзу біатлону</t>
  </si>
  <si>
    <t>22.02.21
07.03.21</t>
  </si>
  <si>
    <t>Чемпіонат світу (юніори, юніорки, юнаки, дівчата) (ІІ ранг)</t>
  </si>
  <si>
    <t>Всеукраїнські змагання серед юнаків та  дівчата присвячені пам'яті заслуженого працівника фізичної культури та спорту України Хохлова Г.Г.  (IV ранг)</t>
  </si>
  <si>
    <t>8 та 9 етап розіграшу  Кубка світу (ІІ ранг)</t>
  </si>
  <si>
    <t>5 етап розіграшу Кубку Міжнародного союзу біатлону (ІІ ранг)</t>
  </si>
  <si>
    <t>10 етап розіграшу Кубка світу (ІІ ранг)</t>
  </si>
  <si>
    <t>Чемпіонат України серед юнаків та дівчат  (ІV ранг)</t>
  </si>
  <si>
    <t>Чемпіонат України (IІІ ранг)</t>
  </si>
  <si>
    <t>НТЗ із спеціальної підготовки (чоловіки, жінки)</t>
  </si>
  <si>
    <t>24.03.21
04.04.21</t>
  </si>
  <si>
    <t>НТЗ із загальної та спеціальної фізичної підготовки (чоловіки, жінки)</t>
  </si>
  <si>
    <t>15.05.21
28.05.21</t>
  </si>
  <si>
    <t xml:space="preserve">НТЗ з поглибленого медичного обстеження  </t>
  </si>
  <si>
    <t xml:space="preserve">НТЗ із стрілецької та спеціальної фізичної підготовки (чоловіки, жінки)  </t>
  </si>
  <si>
    <t>05.06.21
24.06.21</t>
  </si>
  <si>
    <t>Всеукраїнські змагання з літнього біатлону серед юнаків та дівчат на призи президента ФБУ (ІV ранг)</t>
  </si>
  <si>
    <t>Всеукраїнські змагання з літнього біатлону серед юнаків та дівчат пам'яті спортивного журналіста Олександра Мащенка (ІV ранг)</t>
  </si>
  <si>
    <t>Чемпіонат України серед юніорів та юніорок   (ІV ранг)</t>
  </si>
  <si>
    <t>31.07.21
05.08.21</t>
  </si>
  <si>
    <t>Заключний НТЗ до чемпіонату світу з літнього біатлону  (чоловіки, жінки, юніори, юніорки)</t>
  </si>
  <si>
    <t>10.08.21
22.08.21</t>
  </si>
  <si>
    <t>Всеукраїнські змагання з літнього біатлону  пам"яті МСУМК Р.Звонкова  (ІV ранг)</t>
  </si>
  <si>
    <t>15.08.21
17.08.21</t>
  </si>
  <si>
    <t>Чемпіонат світу з літнього біатлону (чоловіки, жінки, юніори, юніорки) (ІІ ранг)</t>
  </si>
  <si>
    <t>Чемпіонат України серед юнаків та дівчат з літнього біатлону , присвячений пам'яті ЗТУ Б.М. Зоріна (ІV ранг)</t>
  </si>
  <si>
    <t xml:space="preserve">Всеукраїнські змагання з літнього біатлону пам'яті дворазового Олімпійського чемпіона І.Бякова (ІV ранг) </t>
  </si>
  <si>
    <t>Чемпіонат України з літнього біатлону (ІІІ ранг)</t>
  </si>
  <si>
    <t>25.09.21
01.10.21</t>
  </si>
  <si>
    <t>НТЗ з ПМО  (чоловіки)</t>
  </si>
  <si>
    <t>Всеукраїнські змагання з літнього біатлону серед юнаків та дівчат (ІV ранг)</t>
  </si>
  <si>
    <t>06.10.21
08.10.21</t>
  </si>
  <si>
    <t>НТЗ з ПМО  (жінки)</t>
  </si>
  <si>
    <t>11.10.21
12.10.21</t>
  </si>
  <si>
    <t xml:space="preserve">НТЗ зі стрілецької та спеціальної підготовки (юніори, юніорки) </t>
  </si>
  <si>
    <t>28.10.21
19.11.21</t>
  </si>
  <si>
    <t xml:space="preserve">НТЗ зі стрілецької та спеціальної підготовки  </t>
  </si>
  <si>
    <t xml:space="preserve">НТЗ із стрілецької та спеціальної підготовки (юнаки, дівчата) </t>
  </si>
  <si>
    <t>19.11.21
06.12.21</t>
  </si>
  <si>
    <t>1 етап розіграшу Кубка Міжнародного союзу  біатлону (ІІ ранг)</t>
  </si>
  <si>
    <t>27.11.21
12.12.21</t>
  </si>
  <si>
    <t>2 етап розіграшу Кубка Міжнародного союзу  біатлону (ІІ ранг)</t>
  </si>
  <si>
    <t>1 етап розіграшу Кубка Міжнародного союзу  біатлону (юніори, юніорки) (ІІ ранг)</t>
  </si>
  <si>
    <t>2 етап розіграшу Кубка Міжнародного союзу  біатлону (юніори, юніорки) (ІІ ранг)</t>
  </si>
  <si>
    <t>3 етап розіграшу Кубка Міжнародного союзу  біатлону (ІІ ранг)</t>
  </si>
  <si>
    <t xml:space="preserve">Чемпіонат України серед юніорів та юніорок (ІV ранг) </t>
  </si>
  <si>
    <t>Чемпіонат України серед юнаків та дівчат (ІV ранг)</t>
  </si>
  <si>
    <t>23.12.21
28.12.21</t>
  </si>
  <si>
    <t>Чемпіонат України (ІІІ ранг).</t>
  </si>
  <si>
    <t xml:space="preserve">НТЗ до міжнародних рейтингових змагань  </t>
  </si>
  <si>
    <t>29.12.21
14.01.22</t>
  </si>
  <si>
    <t>Чемпіонат України серед юніорів, юніорок     та молоді (U-23) (ІV ранг)</t>
  </si>
  <si>
    <t>12.01.21
17.01.21</t>
  </si>
  <si>
    <t>Чемпіонат України серед юнаків та дівчат   (ІV ранг)</t>
  </si>
  <si>
    <t>19.01.21
26.01.21</t>
  </si>
  <si>
    <t>Всеукраїнські змагання "Бескиди - 2021"пам"яті тренерів Олени та Степана Беган (IV ранг)</t>
  </si>
  <si>
    <t>Чемпіонат України  (III ранг)</t>
  </si>
  <si>
    <t>28.01.21
04.02.21</t>
  </si>
  <si>
    <t>Всеукраїнські змагання серед юнаків та дівчат, етап (IV ранг)</t>
  </si>
  <si>
    <t>28.01.21
01.02.21</t>
  </si>
  <si>
    <t>Чемпіонат світу серед юніорів, юніорок та молоді (U-23)  (ІI ранг)</t>
  </si>
  <si>
    <t>Всеукраїнські змагання серед юнаків та дівчат, етап (IV ранг) та етап розіграшу Кубка України (IIIранг)</t>
  </si>
  <si>
    <t>21.02.21
26.02.21</t>
  </si>
  <si>
    <t>Чемпіонат світу   (ІI ранг)</t>
  </si>
  <si>
    <t>Фінал розіграшу Кубка України (III ранг)</t>
  </si>
  <si>
    <t>Всеукраїнські змагання серед юнаків та дівча, фінал  (IV ранг)</t>
  </si>
  <si>
    <t>Всеукраїнські змагання з лижних гонок на лижоролерах серед юнаків та дівчат, етап ( IV ранг)</t>
  </si>
  <si>
    <t>Розіграш Кубка України з лижних гонок на лижоролерах, етап (III ранг) та Всеукраїнські змагання з лижних гонок на лижоролерах серед юнаків та дівчат, етап ( IV ранг)</t>
  </si>
  <si>
    <t>Розіграш Кубка України з лижних гонок на лижоролерах, етап (III ранг)</t>
  </si>
  <si>
    <t>04.09.21
09.09.21</t>
  </si>
  <si>
    <t xml:space="preserve">Чемпіонат України з лижних гонок на лижоролерах серед юнаків та дівчат ( IV ранг) </t>
  </si>
  <si>
    <t>13.09.21
17.09.21</t>
  </si>
  <si>
    <t xml:space="preserve">Всеукраїнські змагання з лижних гонок на лижоролерах серед  юнаків та дівчат пам'яті  МС Л. Эдомахи та ЗТУ В.В. Гусева (IV ранг) </t>
  </si>
  <si>
    <t xml:space="preserve">Чемпіонат України з лижних гонок на лижоролерах, чемпіонат України з лижних гонок на лижоролерах серед юніорів, юніорок  (III та IV ранг ) </t>
  </si>
  <si>
    <t>Розіграш Кубка України з лижних гонок на лижоролерах, етап та  Всеукраїнські змагання з лижних гонок на лижоролерах серед юніорів, юніорок, юнаків та дівчат ( III та IV ранг)</t>
  </si>
  <si>
    <t xml:space="preserve">Конотоп
</t>
  </si>
  <si>
    <t>Всеукраїнські змагання з лижних гонок на лижоролерах серед юніорів, юніорок, юнаків та дівчат пам'яті ЗТУ І.Бушмельова,фінал ( IV ранг)</t>
  </si>
  <si>
    <t>Розіграш Кубка України з лижних гонок на лижоролерах, фінал ( (III ранг)</t>
  </si>
  <si>
    <t>Етап розіграшу Кубка України (III ранг)</t>
  </si>
  <si>
    <t>I етап розіграшу Кубка України та Всеукраїнські змагання серед юнаків та дівчат (слоупстайл) (III-IV ранг)</t>
  </si>
  <si>
    <t>Чемпіонат України (паралельні дисципліни) (III ранг)</t>
  </si>
  <si>
    <t>24.01.21
26.01.21</t>
  </si>
  <si>
    <t xml:space="preserve">Чемпіонат України серед юніорів та юніорок (паралельні дисципліни) (IV ранг) </t>
  </si>
  <si>
    <t>II етап розіграшу кубка україни та Всеукраїнські змагання серед юнаків та дівчат (слоупстайл)</t>
  </si>
  <si>
    <t>30.01.21
30.01.21</t>
  </si>
  <si>
    <t>III етап розіграшу Кубка України та Всеукраїнські змагання серед юнаків та дівчат (слоупстайл)</t>
  </si>
  <si>
    <t>20.02.21
20.02.21</t>
  </si>
  <si>
    <t>Чемпіонат України (сноубордкрос) (III ранг)</t>
  </si>
  <si>
    <t xml:space="preserve">Чемпіонат України серед юніорів та юніорок (сноубордкрос) (IV ранг) </t>
  </si>
  <si>
    <t>01.03.21
02.03.21</t>
  </si>
  <si>
    <t>Чемпіонат України серед юнаків та дівчат (сноубордкрос) (IV ранг)</t>
  </si>
  <si>
    <t>02.03.21
03.03.21</t>
  </si>
  <si>
    <t>1 і 2 етапи розіграшу Кубка України та Всеукраїнські змагання серед юнаків та дівчат у паралельному слаломі-гіганті та слаломі (III-IV ранг)</t>
  </si>
  <si>
    <t xml:space="preserve">Календарний  план спортивних  заходів  Чернігівської області на  2021 рік </t>
  </si>
  <si>
    <t xml:space="preserve">Італія
 </t>
  </si>
  <si>
    <t xml:space="preserve">Київ
 </t>
  </si>
  <si>
    <t xml:space="preserve">Фpанція
 </t>
  </si>
  <si>
    <t xml:space="preserve">Польща
 </t>
  </si>
  <si>
    <t xml:space="preserve">Київ "Палац спорту"
 </t>
  </si>
  <si>
    <t xml:space="preserve">Туpеччина
 </t>
  </si>
  <si>
    <t xml:space="preserve">Угоpщина
 </t>
  </si>
  <si>
    <t xml:space="preserve">Житомир
 </t>
  </si>
  <si>
    <t xml:space="preserve">Бахмут
 </t>
  </si>
  <si>
    <t xml:space="preserve">За пpизначенням
 </t>
  </si>
  <si>
    <t xml:space="preserve">Канада
 </t>
  </si>
  <si>
    <t xml:space="preserve">Румунія
 </t>
  </si>
  <si>
    <t xml:space="preserve">Німеччина
 </t>
  </si>
  <si>
    <t xml:space="preserve">Вірменія
 </t>
  </si>
  <si>
    <t xml:space="preserve">Білорусь
 </t>
  </si>
  <si>
    <t xml:space="preserve">Ноpвегія
 </t>
  </si>
  <si>
    <t xml:space="preserve">Суми
 </t>
  </si>
  <si>
    <t xml:space="preserve">Сербія 
 </t>
  </si>
  <si>
    <t xml:space="preserve">Азербайджан
 </t>
  </si>
  <si>
    <t xml:space="preserve">Кропивницький
 </t>
  </si>
  <si>
    <t xml:space="preserve">Японія
 </t>
  </si>
  <si>
    <t xml:space="preserve">Швейцаpія
 </t>
  </si>
  <si>
    <t xml:space="preserve">Івано-Франківськ
 </t>
  </si>
  <si>
    <t xml:space="preserve">Єгипет
 </t>
  </si>
  <si>
    <t xml:space="preserve">Хоpватія
 </t>
  </si>
  <si>
    <t xml:space="preserve">Кіровоградська
 </t>
  </si>
  <si>
    <t xml:space="preserve">Словенія
 </t>
  </si>
  <si>
    <t xml:space="preserve">Кіровоград "Надія"
 </t>
  </si>
  <si>
    <t xml:space="preserve">Естонія
 </t>
  </si>
  <si>
    <t xml:space="preserve">Чехія
 </t>
  </si>
  <si>
    <t xml:space="preserve">Закарпатська
 </t>
  </si>
  <si>
    <t xml:space="preserve">Зарубіжні країни
 </t>
  </si>
  <si>
    <t xml:space="preserve">Австpія
 </t>
  </si>
  <si>
    <t xml:space="preserve">Запоріжжя
 </t>
  </si>
  <si>
    <t xml:space="preserve">Китай
 </t>
  </si>
  <si>
    <t xml:space="preserve">Жашків
 </t>
  </si>
  <si>
    <t xml:space="preserve">Словаччина
 </t>
  </si>
  <si>
    <t xml:space="preserve">Харків
 </t>
  </si>
  <si>
    <t xml:space="preserve">Львів
 </t>
  </si>
  <si>
    <t xml:space="preserve">Черкаси
 </t>
  </si>
  <si>
    <t xml:space="preserve">Херсонська
 </t>
  </si>
  <si>
    <t xml:space="preserve">Чернівці
 </t>
  </si>
  <si>
    <t xml:space="preserve">Чернігів
 </t>
  </si>
  <si>
    <t xml:space="preserve">За ріш. міжн. Федерацій
 </t>
  </si>
  <si>
    <t xml:space="preserve">Київ  ЦСК ЗСУ
 </t>
  </si>
  <si>
    <t xml:space="preserve">Львів НСБ Міноборони
 </t>
  </si>
  <si>
    <t xml:space="preserve">Фінляндія
 </t>
  </si>
  <si>
    <t xml:space="preserve">Індія
 </t>
  </si>
  <si>
    <t xml:space="preserve">Вінниця 
 </t>
  </si>
  <si>
    <t xml:space="preserve">Корея
 </t>
  </si>
  <si>
    <t xml:space="preserve">Індонезія
 </t>
  </si>
  <si>
    <t xml:space="preserve">Перу
 </t>
  </si>
  <si>
    <t xml:space="preserve">Люксембуpг
 </t>
  </si>
  <si>
    <t xml:space="preserve">Одеса спорт-мислив.підпр."Олімп"
 </t>
  </si>
  <si>
    <t xml:space="preserve">Бровари СНСК ГО ФСС м. Києва
 </t>
  </si>
  <si>
    <t xml:space="preserve">Львів ШВСМ
 </t>
  </si>
  <si>
    <t xml:space="preserve">Харківська
 </t>
  </si>
  <si>
    <t xml:space="preserve">Одеса
 </t>
  </si>
  <si>
    <t xml:space="preserve">Хмельницька
 </t>
  </si>
  <si>
    <t xml:space="preserve">Луцьк
 </t>
  </si>
  <si>
    <t xml:space="preserve">Славутич
 </t>
  </si>
  <si>
    <t xml:space="preserve">Коломия
 </t>
  </si>
  <si>
    <t xml:space="preserve">Харків ФСК "Локомотив"
 </t>
  </si>
  <si>
    <t xml:space="preserve">Запорізька
 </t>
  </si>
  <si>
    <t xml:space="preserve">Чернівецька
 </t>
  </si>
  <si>
    <t xml:space="preserve">Рівне
 </t>
  </si>
  <si>
    <t xml:space="preserve">Харків СК "Динамо"
 </t>
  </si>
  <si>
    <t xml:space="preserve">Миколаїв
 </t>
  </si>
  <si>
    <t xml:space="preserve">Миколаївська
 </t>
  </si>
  <si>
    <t xml:space="preserve">Б. Церква
 </t>
  </si>
  <si>
    <t xml:space="preserve">Україна
 </t>
  </si>
  <si>
    <t xml:space="preserve">Одеська
 </t>
  </si>
  <si>
    <t xml:space="preserve">Київська
 </t>
  </si>
  <si>
    <t xml:space="preserve">Вінницька
 </t>
  </si>
  <si>
    <t xml:space="preserve">Кременчук
 </t>
  </si>
  <si>
    <t xml:space="preserve">Первомайський Харківська обл.
 </t>
  </si>
  <si>
    <t xml:space="preserve">Львівська
 </t>
  </si>
  <si>
    <t xml:space="preserve">Ковель
 </t>
  </si>
  <si>
    <t xml:space="preserve">Умань
 </t>
  </si>
  <si>
    <t xml:space="preserve">Мелітополь
 </t>
  </si>
  <si>
    <t xml:space="preserve">Тростянець
 </t>
  </si>
  <si>
    <t xml:space="preserve">Івано-Франківська
 </t>
  </si>
  <si>
    <t xml:space="preserve">Тернопіль
 </t>
  </si>
  <si>
    <t xml:space="preserve">Швеція
 </t>
  </si>
  <si>
    <t xml:space="preserve">Чернігівська
 </t>
  </si>
  <si>
    <t xml:space="preserve">Сумська
 </t>
  </si>
  <si>
    <t xml:space="preserve">Шостка
 </t>
  </si>
  <si>
    <t xml:space="preserve">Чернігів </t>
  </si>
  <si>
    <t>Чернігів</t>
  </si>
  <si>
    <t xml:space="preserve">Календарний  план спортивних  заходів Чернігівської області на 2021 рік </t>
  </si>
  <si>
    <t xml:space="preserve">Календарний план спортивних заходів Чернігівської області на  2021 рік </t>
  </si>
  <si>
    <t xml:space="preserve">З pоз"їздами
 </t>
  </si>
  <si>
    <t xml:space="preserve">Житомирська
 </t>
  </si>
  <si>
    <t xml:space="preserve">Полтавська
 </t>
  </si>
  <si>
    <t xml:space="preserve">Дніпропетровська
 </t>
  </si>
  <si>
    <t xml:space="preserve">Черкаська
 </t>
  </si>
  <si>
    <t xml:space="preserve">Дніпро
 </t>
  </si>
  <si>
    <t xml:space="preserve">Кам'янське
 </t>
  </si>
  <si>
    <t xml:space="preserve">Тернопільська
 </t>
  </si>
  <si>
    <t>Райони, міста, ОТГ області</t>
  </si>
  <si>
    <t>О/К</t>
  </si>
  <si>
    <t xml:space="preserve">Спартакіада серед допризовної молоді </t>
  </si>
  <si>
    <t>квітень</t>
  </si>
  <si>
    <t>Райони, міста області</t>
  </si>
  <si>
    <t>Всеукраїнський Олімпійський день в області</t>
  </si>
  <si>
    <t>червень</t>
  </si>
  <si>
    <t>Урочиста зустріч керівництва облдержадміністрації зі спортивним активом області з нагоди Дня фізичної культури і спорту України</t>
  </si>
  <si>
    <t>вересень</t>
  </si>
  <si>
    <t>Чернігів, ОДА</t>
  </si>
  <si>
    <t>Чернігів, Красна площа</t>
  </si>
  <si>
    <t>О</t>
  </si>
  <si>
    <t>протягом року</t>
  </si>
  <si>
    <t>Зустріч керівництва облдержадміністрації зі спортсменами, учасниками (чемпіонами, призерами) офіційних міжнародних змагань з неолімпійських видів спорту та з їх особистими тренерами</t>
  </si>
  <si>
    <t>Україна, Федерація</t>
  </si>
  <si>
    <t>Бровари Федерація</t>
  </si>
  <si>
    <t>Дніпро</t>
  </si>
  <si>
    <t>лютий березень</t>
  </si>
  <si>
    <t>Урочиста церемонія нагородження кращих спортсменів, тренерів, ДЮСШ та спортивної громадськості Чернігівської області за підсумками 2020 року "Бал чемпіонів"</t>
  </si>
  <si>
    <t xml:space="preserve">Дольова участь у проведенні Х обласної Спартакіади серед депутатів обласної, районних, міських, сільських та селищних рад </t>
  </si>
  <si>
    <t>травень</t>
  </si>
  <si>
    <t xml:space="preserve">ХХ обласна літня Спартакіада серед державних службовців обласної, районних державних адміністрацій та посадових осіб органів місцевого самоврядування Чернігівщини
</t>
  </si>
  <si>
    <t>Зустріч керівництва облдержадміністрації зі спортсменами з олімпійських видів спорту, які протягом 2021 року посіли перші, другі і треті місця на офіційних міжнародних змаганнях та з їх особистими тренерами</t>
  </si>
  <si>
    <t>Проведення фізкультурно-масових заходів серед населення регіону</t>
  </si>
  <si>
    <t>Чернігів, 
ПНЗ СДЮШОР з л/с</t>
  </si>
  <si>
    <t>VІІI обласна зимова Спартакіада 2021 року серед державних службовців обласної, районних державних адміністрацій, обласних структурних підрозділів органів центральної виконавчої влади та працівників органів місцевого самоврядування області, в т.ч. ОТГ</t>
  </si>
  <si>
    <t xml:space="preserve">Бровари </t>
  </si>
  <si>
    <t>Запоріжжя</t>
  </si>
  <si>
    <t>Харків</t>
  </si>
  <si>
    <t>Дніпр</t>
  </si>
  <si>
    <t xml:space="preserve">Львів </t>
  </si>
  <si>
    <t>Львівська Сколе</t>
  </si>
  <si>
    <t xml:space="preserve">Суми </t>
  </si>
  <si>
    <t>Чернігів ПНЗ "СДЮШОР звс</t>
  </si>
  <si>
    <t xml:space="preserve">Київ </t>
  </si>
  <si>
    <t>Харківська, Федерація</t>
  </si>
  <si>
    <t>Дніпропетровська, Федерація</t>
  </si>
  <si>
    <t>Масові фізкультурно-оздоровчі та спортивні заходи</t>
  </si>
  <si>
    <t>Київ 
Федерація</t>
  </si>
  <si>
    <t xml:space="preserve">Нова Каховка </t>
  </si>
  <si>
    <t>Одеса</t>
  </si>
  <si>
    <t xml:space="preserve">Одеса </t>
  </si>
  <si>
    <t>Хмельницький</t>
  </si>
  <si>
    <t>Відкритий чемпіонат Чернігівської області зі стрільби з лука серед юнаків та дівчат</t>
  </si>
  <si>
    <t>Відкритий чемпіонат Чернігівської області в приміщенні зі стрільби з лука</t>
  </si>
  <si>
    <t>липень</t>
  </si>
  <si>
    <t>листопад</t>
  </si>
  <si>
    <t>Райони, міста області, України</t>
  </si>
  <si>
    <t>Орієнтовне місце проведення</t>
  </si>
  <si>
    <t xml:space="preserve">Організації, відповідальні за проведення                                    </t>
  </si>
  <si>
    <t>Чемпіонат Чернігівської області з баскетболу серед чоловічих команд</t>
  </si>
  <si>
    <t>Січень-квітень</t>
  </si>
  <si>
    <t>Чернігів, Ніжин</t>
  </si>
  <si>
    <t>К</t>
  </si>
  <si>
    <t>Кубок Чернігівської області з баскетболу серед чоловічих команд</t>
  </si>
  <si>
    <t>Квітень-травень</t>
  </si>
  <si>
    <t>Чемпіонат області з боксу серед усіх вікових  груп</t>
  </si>
  <si>
    <t>Традиційний турнір з боксу, присвячений ветеранам Чернігівського боксу</t>
  </si>
  <si>
    <t>Міжнародний турнір з боксу "Король рингу"</t>
  </si>
  <si>
    <t>Міжнародна матчева зустріч  з боксу, памяті ЗТУ Р.Саїда</t>
  </si>
  <si>
    <t>лютий</t>
  </si>
  <si>
    <t>березень</t>
  </si>
  <si>
    <t>грудень</t>
  </si>
  <si>
    <t>Відкритий чемпіонат області</t>
  </si>
  <si>
    <t>Мена, Чернігівська</t>
  </si>
  <si>
    <t>жовтень</t>
  </si>
  <si>
    <t>Ніжин, Чернігівська</t>
  </si>
  <si>
    <t xml:space="preserve">Відкритий осінній чемпіонат Чернігівської області  з велоспорту-маунтенбайку, пам'яті Юрія Шовкуна (індівідуальна гонка, групова гонка (серед усіх вікових категорій) </t>
  </si>
  <si>
    <t>Відкритий чемпіонат Чернігівської області з велоспорту-шосе (крос) індівідуальна гонка, групова гонка (серед усіх вікових категорій) шосе</t>
  </si>
  <si>
    <t>Чемпіонат області  з веслування на байдарках і каное серед юніорів, юніорок, чоловіків, жінок</t>
  </si>
  <si>
    <t>Прилуки,                      Чернігівська</t>
  </si>
  <si>
    <t>Ічня,Чернігівської обл.</t>
  </si>
  <si>
    <t>Відкритий чемпіонат області з гімнастики спортивної серед дівчат, юніорок</t>
  </si>
  <si>
    <t>Відкритий чемпіонат області з художньої гімнастики</t>
  </si>
  <si>
    <t xml:space="preserve">райони, міста області </t>
  </si>
  <si>
    <t>Чемпіонат області з дзюдо серед юніорів та юніорок до 21 року</t>
  </si>
  <si>
    <t>Відкритий чемпіонат Чернігівської області з плавання</t>
  </si>
  <si>
    <t>Чемпіонат області з настільного тенісу серед дорослих</t>
  </si>
  <si>
    <t>Чемпіонат області з настільного тенісу серед кадетів</t>
  </si>
  <si>
    <t>Чемпіонат області з настільного тенісу серед юнаків і дівчат 2007 р.н. і мол.</t>
  </si>
  <si>
    <t>Чемпіонат області з настільного тенісу серед юнаків та дівчат 2005 р.н. та молодших</t>
  </si>
  <si>
    <t>Чемпіонат області з настільного тенісу серед молоді</t>
  </si>
  <si>
    <t>Чемпіонат області з настільног тенісу серед юнаків та дівчат (кадетів)  сезону 2020-2021рр., ІІ тур</t>
  </si>
  <si>
    <t>Чемпіонат області з настільног тенісу серед юнаків та дівчат (кадетів)  сезону 2020-2021 рр., фінал</t>
  </si>
  <si>
    <t>Чемпіонат області з тхеквондо ВТ серед молоді,, юніорів, кадетів та юнаків</t>
  </si>
  <si>
    <t>Зимовий чемпіонат області з футболу серед дівчат 2005-2006 рр.н. (фінал)</t>
  </si>
  <si>
    <t xml:space="preserve"> Чернігів</t>
  </si>
  <si>
    <t>Кубок області з футболу серед ветеранів 35+ (на полях зі штучним покриттям)</t>
  </si>
  <si>
    <t>березень-квітень</t>
  </si>
  <si>
    <t>за приначенням</t>
  </si>
  <si>
    <t>Кубок області з футболу серед чоловічих команд, аматори</t>
  </si>
  <si>
    <t>квітень-травень</t>
  </si>
  <si>
    <t>Чемпіонат області з футболу серед дівчат 2005-2006</t>
  </si>
  <si>
    <t>Чемпіонат області з футболу серед юнацьких команд ДЮСШ  (осінь-весна) юнаки 2001-2002 рр.н., 2003-2004 рр.н., 2-ге коло</t>
  </si>
  <si>
    <t>квітень – травень</t>
  </si>
  <si>
    <t xml:space="preserve">Чемпіонат області з футболу серед команд дівчат 2007-2008 та 2009-2010 рр.н., присвяченого Дню захисту дітей </t>
  </si>
  <si>
    <t>Чемпіонат області з футболу серед чоловіків, вища ліга, аматори</t>
  </si>
  <si>
    <t>травень, жовтень</t>
  </si>
  <si>
    <t>за призначенням</t>
  </si>
  <si>
    <t>Чемпіонат області з футболу серед чоловіків, 1-а ліга</t>
  </si>
  <si>
    <t>травень, листопад</t>
  </si>
  <si>
    <t>Обласні змагання з футболу на призи клубу «Шкіряний м’яч» серед юнаків (2004-2007 рр.н.),  дівчат (2005-2008  рр.н.)</t>
  </si>
  <si>
    <t>травень, вересень</t>
  </si>
  <si>
    <t>Чемпіонат області з футболу серед ветеранів 35 +</t>
  </si>
  <si>
    <t>серпень - листопад</t>
  </si>
  <si>
    <t>Чемпіонат області з футболу серед юнацьких команд ДЮСШ по  2-м віковим групам (осінь-весна) 1-ше коло, 2003-04 р.н. 2005-06 р.н.</t>
  </si>
  <si>
    <t>Міжнародний турнір з футболу серед  дівчат пам’яті ЗТУ  М.І.Семеняки, дівчата 2004-2006 рр.н.</t>
  </si>
  <si>
    <t>Чемпіона області з футболу серед команд 1-ої ліги, фінал</t>
  </si>
  <si>
    <t>жовтень, листопад</t>
  </si>
  <si>
    <t>Зимовий чемпіонат області з футболу серед дівчат (1 коло), дівчата 2006-2007 рр.н.</t>
  </si>
  <si>
    <t>09.2021-  11.2022</t>
  </si>
  <si>
    <t>Відкритий чемпіонат Чернігівської області з лижних гонок, присвячений ХІV зимовому Європейському юнацькому олімпійському фестивалю</t>
  </si>
  <si>
    <t>Відкритий Кубок Чернігівської області з лижоролерів та кросу серед лижників-гонщиків та біатлоністів</t>
  </si>
  <si>
    <t>Чемпіонат Чернігівської області з лижоролерів</t>
  </si>
  <si>
    <t>Київ, Федерація</t>
  </si>
  <si>
    <t xml:space="preserve">Монголія
 </t>
  </si>
  <si>
    <t xml:space="preserve">Рівненська
 </t>
  </si>
  <si>
    <t xml:space="preserve">Відкритий чемпіонат області зі спортивного орієнтування, присвячений міжнародному заходу "Всесвітній день орієнтування" </t>
  </si>
  <si>
    <t>Батурин, Чернігівська</t>
  </si>
  <si>
    <t>райони, ОТГ, ДЮСШ, СК</t>
  </si>
  <si>
    <t>Чемпіонат області зі спортивного орієнтування на окремих дистанціях</t>
  </si>
  <si>
    <t>вересень-жовтень</t>
  </si>
  <si>
    <t>Чернігів (Батурин)</t>
  </si>
  <si>
    <t>Міста, райони області</t>
  </si>
  <si>
    <t>Чемпіонат області з авіамодельного спорту</t>
  </si>
  <si>
    <t>Чемпіонат області з пожежно-прикладного спорту серед юнаків, памяті В.Кубрака</t>
  </si>
  <si>
    <t>Чемпіонат області з пожежно-прикладного спорту, памяті ліквідатора аварії на ЧАЕС Григоренка А.І.</t>
  </si>
  <si>
    <t>Чемпіонат Чернігівської області з радіоспорту- радіозв'язок на КХ, телефон, суддівство за звітами, ІV ранг</t>
  </si>
  <si>
    <t>Чернігівська</t>
  </si>
  <si>
    <t>Чемпіонат області з ракетомодельного спорту</t>
  </si>
  <si>
    <t xml:space="preserve">Чернігівська </t>
  </si>
  <si>
    <t>Чемпіонат Чернігівської області з ловлі риби зимовою вудкою  з льоду (V ранг)</t>
  </si>
  <si>
    <t>Чемпіонат Чернігівської області з ловлі  риби спінінгом з берега (V ранг)</t>
  </si>
  <si>
    <t>Кубок Чернігівської області з ловлі риби поплавковою вудкою  (V ранг)</t>
  </si>
  <si>
    <t>Чемпіонат Чернігівської області з ловлі риби фідером  (V ранг)</t>
  </si>
  <si>
    <t>Кубок Чернігівської області з ловлі  риби спінінгом з берега (V ранг)</t>
  </si>
  <si>
    <t>серпень</t>
  </si>
  <si>
    <t>Кубок Чернігівської області з ловлі риби фідером ”Кубок Сіверщини - 2021 (V ранг)</t>
  </si>
  <si>
    <t>Кубок області з рукопашного бою серед юнаків, молоді, дорослих та дівчат за розділом "легкий контакт"</t>
  </si>
  <si>
    <t>Відкритий Кубок Чернігівської області з хортингу у розділах: "двобій", "сутичка", "показовий виступ", "форма" серед молодших юнаків, юнаків, кадетів, юніорів, молоді та дорослих</t>
  </si>
  <si>
    <t>12.03.21 13.03.21</t>
  </si>
  <si>
    <t xml:space="preserve">Календарний план спортивних заходів </t>
  </si>
  <si>
    <t>Чернігівської області на 2021 рік</t>
  </si>
  <si>
    <t>Неолімпійські види спорту</t>
  </si>
  <si>
    <r>
      <t>1.</t>
    </r>
    <r>
      <rPr>
        <sz val="7"/>
        <rFont val="Times New Roman"/>
        <family val="1"/>
      </rPr>
      <t xml:space="preserve">            </t>
    </r>
    <r>
      <rPr>
        <sz val="12"/>
        <rFont val="Arial"/>
        <family val="2"/>
      </rPr>
      <t> </t>
    </r>
  </si>
  <si>
    <r>
      <t>2.</t>
    </r>
    <r>
      <rPr>
        <sz val="7"/>
        <rFont val="Times New Roman"/>
        <family val="1"/>
      </rPr>
      <t xml:space="preserve">            </t>
    </r>
    <r>
      <rPr>
        <sz val="12"/>
        <rFont val="Arial"/>
        <family val="2"/>
      </rPr>
      <t> </t>
    </r>
  </si>
  <si>
    <r>
      <t>3.</t>
    </r>
    <r>
      <rPr>
        <sz val="7"/>
        <rFont val="Times New Roman"/>
        <family val="1"/>
      </rPr>
      <t xml:space="preserve">            </t>
    </r>
    <r>
      <rPr>
        <sz val="12"/>
        <rFont val="Arial"/>
        <family val="2"/>
      </rPr>
      <t> </t>
    </r>
  </si>
  <si>
    <r>
      <t>4.</t>
    </r>
    <r>
      <rPr>
        <sz val="7"/>
        <rFont val="Times New Roman"/>
        <family val="1"/>
      </rPr>
      <t xml:space="preserve">            </t>
    </r>
    <r>
      <rPr>
        <sz val="12"/>
        <rFont val="Arial"/>
        <family val="2"/>
      </rPr>
      <t> </t>
    </r>
  </si>
  <si>
    <r>
      <t>5.</t>
    </r>
    <r>
      <rPr>
        <sz val="7"/>
        <rFont val="Times New Roman"/>
        <family val="1"/>
      </rPr>
      <t xml:space="preserve">            </t>
    </r>
    <r>
      <rPr>
        <sz val="12"/>
        <rFont val="Arial"/>
        <family val="2"/>
      </rPr>
      <t> </t>
    </r>
  </si>
  <si>
    <r>
      <t>6.</t>
    </r>
    <r>
      <rPr>
        <sz val="7"/>
        <rFont val="Times New Roman"/>
        <family val="1"/>
      </rPr>
      <t xml:space="preserve">            </t>
    </r>
    <r>
      <rPr>
        <sz val="12"/>
        <rFont val="Arial"/>
        <family val="2"/>
      </rPr>
      <t> </t>
    </r>
  </si>
  <si>
    <r>
      <t>7.</t>
    </r>
    <r>
      <rPr>
        <sz val="7"/>
        <rFont val="Times New Roman"/>
        <family val="1"/>
      </rPr>
      <t xml:space="preserve">            </t>
    </r>
    <r>
      <rPr>
        <sz val="12"/>
        <rFont val="Arial"/>
        <family val="2"/>
      </rPr>
      <t> </t>
    </r>
  </si>
  <si>
    <r>
      <t>8.</t>
    </r>
    <r>
      <rPr>
        <sz val="7"/>
        <rFont val="Times New Roman"/>
        <family val="1"/>
      </rPr>
      <t xml:space="preserve">            </t>
    </r>
    <r>
      <rPr>
        <sz val="12"/>
        <rFont val="Arial"/>
        <family val="2"/>
      </rPr>
      <t> </t>
    </r>
  </si>
  <si>
    <r>
      <t>9.</t>
    </r>
    <r>
      <rPr>
        <sz val="7"/>
        <rFont val="Times New Roman"/>
        <family val="1"/>
      </rPr>
      <t xml:space="preserve">            </t>
    </r>
    <r>
      <rPr>
        <sz val="12"/>
        <rFont val="Arial"/>
        <family val="2"/>
      </rPr>
      <t> </t>
    </r>
  </si>
  <si>
    <r>
      <t>10.</t>
    </r>
    <r>
      <rPr>
        <sz val="7"/>
        <rFont val="Times New Roman"/>
        <family val="1"/>
      </rPr>
      <t xml:space="preserve">         </t>
    </r>
    <r>
      <rPr>
        <sz val="12"/>
        <rFont val="Arial"/>
        <family val="2"/>
      </rPr>
      <t> </t>
    </r>
  </si>
  <si>
    <r>
      <t>11.</t>
    </r>
    <r>
      <rPr>
        <sz val="7"/>
        <rFont val="Times New Roman"/>
        <family val="1"/>
      </rPr>
      <t xml:space="preserve">         </t>
    </r>
    <r>
      <rPr>
        <sz val="12"/>
        <rFont val="Arial"/>
        <family val="2"/>
      </rPr>
      <t> </t>
    </r>
  </si>
  <si>
    <r>
      <t>12.</t>
    </r>
    <r>
      <rPr>
        <sz val="7"/>
        <rFont val="Times New Roman"/>
        <family val="1"/>
      </rPr>
      <t xml:space="preserve">         </t>
    </r>
    <r>
      <rPr>
        <sz val="12"/>
        <rFont val="Arial"/>
        <family val="2"/>
      </rPr>
      <t> </t>
    </r>
  </si>
  <si>
    <t>кікбоксинг WTKA</t>
  </si>
  <si>
    <r>
      <t>13.</t>
    </r>
    <r>
      <rPr>
        <sz val="7"/>
        <rFont val="Times New Roman"/>
        <family val="1"/>
      </rPr>
      <t xml:space="preserve">         </t>
    </r>
    <r>
      <rPr>
        <sz val="12"/>
        <rFont val="Arial"/>
        <family val="2"/>
      </rPr>
      <t> </t>
    </r>
  </si>
  <si>
    <r>
      <t>14.</t>
    </r>
    <r>
      <rPr>
        <sz val="7"/>
        <rFont val="Times New Roman"/>
        <family val="1"/>
      </rPr>
      <t xml:space="preserve">         </t>
    </r>
    <r>
      <rPr>
        <sz val="12"/>
        <rFont val="Arial"/>
        <family val="2"/>
      </rPr>
      <t> </t>
    </r>
  </si>
  <si>
    <r>
      <t>15.</t>
    </r>
    <r>
      <rPr>
        <sz val="7"/>
        <rFont val="Times New Roman"/>
        <family val="1"/>
      </rPr>
      <t xml:space="preserve">         </t>
    </r>
    <r>
      <rPr>
        <sz val="12"/>
        <rFont val="Arial"/>
        <family val="2"/>
      </rPr>
      <t> </t>
    </r>
  </si>
  <si>
    <r>
      <t>16.</t>
    </r>
    <r>
      <rPr>
        <sz val="7"/>
        <rFont val="Times New Roman"/>
        <family val="1"/>
      </rPr>
      <t xml:space="preserve">         </t>
    </r>
    <r>
      <rPr>
        <sz val="12"/>
        <rFont val="Arial"/>
        <family val="2"/>
      </rPr>
      <t> </t>
    </r>
  </si>
  <si>
    <r>
      <t>17.</t>
    </r>
    <r>
      <rPr>
        <sz val="7"/>
        <rFont val="Times New Roman"/>
        <family val="1"/>
      </rPr>
      <t xml:space="preserve">         </t>
    </r>
    <r>
      <rPr>
        <sz val="12"/>
        <rFont val="Arial"/>
        <family val="2"/>
      </rPr>
      <t> </t>
    </r>
  </si>
  <si>
    <r>
      <t>18.</t>
    </r>
    <r>
      <rPr>
        <sz val="7"/>
        <rFont val="Times New Roman"/>
        <family val="1"/>
      </rPr>
      <t xml:space="preserve">         </t>
    </r>
    <r>
      <rPr>
        <sz val="12"/>
        <rFont val="Arial"/>
        <family val="2"/>
      </rPr>
      <t> </t>
    </r>
  </si>
  <si>
    <r>
      <t>19.</t>
    </r>
    <r>
      <rPr>
        <sz val="7"/>
        <rFont val="Times New Roman"/>
        <family val="1"/>
      </rPr>
      <t xml:space="preserve">         </t>
    </r>
    <r>
      <rPr>
        <sz val="12"/>
        <rFont val="Arial"/>
        <family val="2"/>
      </rPr>
      <t> </t>
    </r>
  </si>
  <si>
    <r>
      <t>20.</t>
    </r>
    <r>
      <rPr>
        <sz val="7"/>
        <rFont val="Times New Roman"/>
        <family val="1"/>
      </rPr>
      <t xml:space="preserve">         </t>
    </r>
    <r>
      <rPr>
        <sz val="12"/>
        <rFont val="Arial"/>
        <family val="2"/>
      </rPr>
      <t> </t>
    </r>
  </si>
  <si>
    <r>
      <t>21.</t>
    </r>
    <r>
      <rPr>
        <sz val="7"/>
        <rFont val="Times New Roman"/>
        <family val="1"/>
      </rPr>
      <t xml:space="preserve">         </t>
    </r>
    <r>
      <rPr>
        <sz val="12"/>
        <rFont val="Arial"/>
        <family val="2"/>
      </rPr>
      <t> </t>
    </r>
  </si>
  <si>
    <r>
      <t>22.</t>
    </r>
    <r>
      <rPr>
        <sz val="7"/>
        <rFont val="Times New Roman"/>
        <family val="1"/>
      </rPr>
      <t xml:space="preserve">         </t>
    </r>
    <r>
      <rPr>
        <sz val="12"/>
        <rFont val="Arial"/>
        <family val="2"/>
      </rPr>
      <t> </t>
    </r>
  </si>
  <si>
    <r>
      <t>23.</t>
    </r>
    <r>
      <rPr>
        <sz val="7"/>
        <rFont val="Times New Roman"/>
        <family val="1"/>
      </rPr>
      <t xml:space="preserve">         </t>
    </r>
    <r>
      <rPr>
        <sz val="12"/>
        <rFont val="Arial"/>
        <family val="2"/>
      </rPr>
      <t> </t>
    </r>
  </si>
  <si>
    <r>
      <t>24.</t>
    </r>
    <r>
      <rPr>
        <sz val="7"/>
        <rFont val="Times New Roman"/>
        <family val="1"/>
      </rPr>
      <t xml:space="preserve">         </t>
    </r>
    <r>
      <rPr>
        <sz val="12"/>
        <rFont val="Arial"/>
        <family val="2"/>
      </rPr>
      <t> </t>
    </r>
  </si>
  <si>
    <r>
      <t>25.</t>
    </r>
    <r>
      <rPr>
        <sz val="7"/>
        <rFont val="Times New Roman"/>
        <family val="1"/>
      </rPr>
      <t xml:space="preserve">         </t>
    </r>
    <r>
      <rPr>
        <sz val="12"/>
        <rFont val="Arial"/>
        <family val="2"/>
      </rPr>
      <t> </t>
    </r>
  </si>
  <si>
    <t>таеквондо (ІТФ)</t>
  </si>
  <si>
    <r>
      <t>26.</t>
    </r>
    <r>
      <rPr>
        <sz val="7"/>
        <rFont val="Times New Roman"/>
        <family val="1"/>
      </rPr>
      <t xml:space="preserve">         </t>
    </r>
    <r>
      <rPr>
        <sz val="12"/>
        <rFont val="Arial"/>
        <family val="2"/>
      </rPr>
      <t> </t>
    </r>
  </si>
  <si>
    <r>
      <t>27.</t>
    </r>
    <r>
      <rPr>
        <sz val="7"/>
        <rFont val="Times New Roman"/>
        <family val="1"/>
      </rPr>
      <t xml:space="preserve">         </t>
    </r>
    <r>
      <rPr>
        <sz val="12"/>
        <rFont val="Arial"/>
        <family val="2"/>
      </rPr>
      <t> </t>
    </r>
  </si>
  <si>
    <r>
      <t>28.</t>
    </r>
    <r>
      <rPr>
        <sz val="7"/>
        <rFont val="Times New Roman"/>
        <family val="1"/>
      </rPr>
      <t xml:space="preserve">         </t>
    </r>
    <r>
      <rPr>
        <sz val="12"/>
        <rFont val="Arial"/>
        <family val="2"/>
      </rPr>
      <t> </t>
    </r>
  </si>
  <si>
    <r>
      <t>29.</t>
    </r>
    <r>
      <rPr>
        <sz val="7"/>
        <rFont val="Times New Roman"/>
        <family val="1"/>
      </rPr>
      <t xml:space="preserve">         </t>
    </r>
    <r>
      <rPr>
        <sz val="12"/>
        <rFont val="Arial"/>
        <family val="2"/>
      </rPr>
      <t> </t>
    </r>
  </si>
  <si>
    <r>
      <t>30.</t>
    </r>
    <r>
      <rPr>
        <sz val="7"/>
        <rFont val="Times New Roman"/>
        <family val="1"/>
      </rPr>
      <t xml:space="preserve">         </t>
    </r>
    <r>
      <rPr>
        <sz val="12"/>
        <rFont val="Arial"/>
        <family val="2"/>
      </rPr>
      <t> </t>
    </r>
  </si>
  <si>
    <r>
      <t>31.</t>
    </r>
    <r>
      <rPr>
        <sz val="7"/>
        <rFont val="Times New Roman"/>
        <family val="1"/>
      </rPr>
      <t xml:space="preserve">         </t>
    </r>
    <r>
      <rPr>
        <sz val="12"/>
        <rFont val="Arial"/>
        <family val="2"/>
      </rPr>
      <t> </t>
    </r>
  </si>
  <si>
    <r>
      <t>32.</t>
    </r>
    <r>
      <rPr>
        <sz val="7"/>
        <rFont val="Times New Roman"/>
        <family val="1"/>
      </rPr>
      <t xml:space="preserve">         </t>
    </r>
    <r>
      <rPr>
        <sz val="12"/>
        <rFont val="Arial"/>
        <family val="2"/>
      </rPr>
      <t> </t>
    </r>
  </si>
  <si>
    <t xml:space="preserve">Зміст </t>
  </si>
  <si>
    <t>Олімпійські види спорту</t>
  </si>
  <si>
    <t>волейбол</t>
  </si>
  <si>
    <t>карате</t>
  </si>
  <si>
    <t>легка атлетика</t>
  </si>
  <si>
    <t>теніс настільний</t>
  </si>
  <si>
    <t>футбол</t>
  </si>
  <si>
    <t>Зимові види спорту</t>
  </si>
  <si>
    <t>1.</t>
  </si>
  <si>
    <t>2.</t>
  </si>
  <si>
    <t>3.</t>
  </si>
  <si>
    <t>ЗАТВЕРДЖЕНО:
Наказ Департаменту сімї, молоді та спорту Чернігівської обласної державної адміністрації 
від 04.01.2021 № 1</t>
  </si>
  <si>
    <t>18.02.21   20.02.21</t>
  </si>
  <si>
    <t>01.10.21
31.12.21</t>
  </si>
  <si>
    <t>15.01.21
15.01.21</t>
  </si>
  <si>
    <t>07.03.21
08.03.21</t>
  </si>
  <si>
    <t>Кубок Чернігівської області з бодібілдингу</t>
  </si>
  <si>
    <t>м. Ніжин</t>
  </si>
  <si>
    <t>Відкритий чемпіонат області з пішохідного туризму (дорослі) (V ранг)</t>
  </si>
  <si>
    <t>м.Чернігів</t>
  </si>
  <si>
    <t>райони, міста, спортклуби</t>
  </si>
  <si>
    <t xml:space="preserve">Спортивно-масовий легкоатлетичний захід Напівмарафон Нова пошта Чернігів </t>
  </si>
  <si>
    <t>18.09.21  19.09.21</t>
  </si>
  <si>
    <t xml:space="preserve">Урочистості з нагоди відзначення Дня фізичної культури і спорту України </t>
  </si>
  <si>
    <t>Проведення велопробігуз нагоди 30-ої річниці незалежності України</t>
  </si>
  <si>
    <t>Проведення обласного легкоатлетичного забігу в рамках всеукраїнського патріотичного забігу з легкої атлетики в пам'ять про загиблих воїнів «Шаную воїнів, біжу за Героїв України»</t>
  </si>
  <si>
    <t xml:space="preserve">ЧЕРНІГІВСЬКА ОБЛДЕРЖАДМІНІСТРАЦІЯ
ДЕПАРТАМЕНТ СІМ’Ї, МОЛОДІ ТА СПОРТУ 
</t>
  </si>
  <si>
    <t xml:space="preserve">Затверджений наказом
директора Департаменту
від 04.01.2021 р. № 1  
</t>
  </si>
  <si>
    <t>КАЛЕНДАРНИЙ ПЛАН
 СПОРТИВНИХ ЗАХОДІВ 
ЧЕРНІГІВСЬКОЇ ОБЛАСТІ 
на 2021 рік</t>
  </si>
  <si>
    <t>м. Чернігів
2021 р.</t>
  </si>
  <si>
    <t>29.05.21 30.05.21</t>
  </si>
  <si>
    <t>Відкритий чемпіонат Чернігівської області з баскетболу 3х3 серед чоловічих команд сезону 2021 року «Північна стрітбольна ліга»</t>
  </si>
  <si>
    <t>Чемпіонат Чернігівської області з баскетболу серед юніорів (U18) сезону 2021 року</t>
  </si>
  <si>
    <t>06.09.21 10.09.21</t>
  </si>
  <si>
    <t>15.09.21 22.09.22</t>
  </si>
  <si>
    <t>25-й традиційний обласний баскетбольний меморіал пам`яті Дмитра Чабанюка</t>
  </si>
  <si>
    <t xml:space="preserve">Чемпіонат області з дзюдо серед кадетів до 18 років </t>
  </si>
  <si>
    <t xml:space="preserve">Чемпіонат області з дзюдо серед юнаків та дівчат до 15 років </t>
  </si>
  <si>
    <t>Чемпіонат області з дзюдо серед молоді до 23 років</t>
  </si>
  <si>
    <t>Дольова участь у проведенні відкритого чемпіонату Чернігівської області зі стрільби кульової серед юнаків 2003 р.н. та молодших, м. Чернігів</t>
  </si>
  <si>
    <t xml:space="preserve">Дольова участь у проведенні відкритого чемпіонату Чернігівської області зі стрільби кульової з пневматичної зброї серед юніорів, юніорок 2001 р.н. і молодших та юнаків, дівчат 2005 р.н. і молодших, м. Чернігів </t>
  </si>
  <si>
    <t>Дольова участь у проведенні відкритого чемпіонату Чернігівської області зі стрільби кульової, м.Чернігів</t>
  </si>
  <si>
    <t>Дольова участь у проведенні відкритого чемпіонату Чернігівської області серед молоді до 23 років з пістолета, рухома мішень, зі стрільби кульової, м. Чернігів</t>
  </si>
  <si>
    <t>01.03.21 
02.03.21</t>
  </si>
  <si>
    <t>05.06.21 
06.06.21</t>
  </si>
  <si>
    <t>01.08.21 
02.08.21</t>
  </si>
  <si>
    <t>25.09.21 
26.09.21</t>
  </si>
  <si>
    <t>Дольова участь у проведенні відкритого командного чемпіонату Чернігівської області з легкої атлетики серед дорослих, юнаків та дівчат 2004-2005 рр.н., м. Чернігів</t>
  </si>
  <si>
    <t>Дольова участь у проведенні відкритого чемпіонату Чернігівської області з легкої атлетики серед дорослих, юнаків і дівчат 2004-2005, 2006-2007 рр.н., м. Чернігів</t>
  </si>
  <si>
    <t>Дольова участь у проведенні відкритого Кубку Чернігівської області з легкої атлетики серед чоловіків і жінок, юнаків і дівчат 2004-2007 рр.н., м. Чернігів</t>
  </si>
  <si>
    <t>Дольова участь у проведенні відкритого чемпіонату Чернігівської області з легкоатлетичного кросу серед дорослих, юніорів, юніорок, юнаків і дівчат, м. Чернігів</t>
  </si>
  <si>
    <t>13.05.21 
14.05.21</t>
  </si>
  <si>
    <t>10.06.21 
11.06.21</t>
  </si>
  <si>
    <t>30.09.21 
01.10.21</t>
  </si>
  <si>
    <t>Дольова участь у проведенні чемпіонату Чернігівської області з волейболу серед дівчат 2005 р.н., м. Чернігів</t>
  </si>
  <si>
    <t>Дольова участь у проведенні чемпіонату Чернігівської області з волейболу серед жіночих команд сезону 2021 року, м. Чернігів</t>
  </si>
  <si>
    <t>Дольова участь у проведенні чемпіонату Чернігівської області з волейболу серед дівчат 2008 р.н., м. Чернігів</t>
  </si>
  <si>
    <t>Дольова участь у проведенні чемпіонату Чернігівської області з волейболу серед юнаків 2008 р.н., м. Чернігів</t>
  </si>
  <si>
    <t>Дольова участь у проведенні чемпіонату Чернігівської області з волейболу серед юнаків 2005 р.н., м. Ніжин, Чернігівської обл.</t>
  </si>
  <si>
    <t>Дольова участь у проведенні чемпіонату Чернігівської області з  волейболу серед дівчат 2007-2008 рр.н., м. Чернігів</t>
  </si>
  <si>
    <t>Дольова участь у проведенні чемпіонату Чернігівської області з  волейболу серед дівчат 2009 р.н., м. Чернігів</t>
  </si>
  <si>
    <t>Дольова участь у проведенні  чемпіонату Чернігівської області з волейболу серед юнаків 2009 року, м. Чернігів</t>
  </si>
  <si>
    <t>14.05.21 
16.05.21</t>
  </si>
  <si>
    <t>19.05.21 
20.05.21</t>
  </si>
  <si>
    <t>03.10.21
04.10.21</t>
  </si>
  <si>
    <t>14.02.21 
16.02.21</t>
  </si>
  <si>
    <t>07.05.21 08.05.21</t>
  </si>
  <si>
    <t>Дольова участь у проведенні чемпіонату Чернігівської області з вільної боротьби серед молодших юнаків до 15 років (2006-2007 рр.н.)</t>
  </si>
  <si>
    <t>Дольова участь у проведенні чемпіонату Чернігівської області з вільної боротьби серед кадетів (2004-2006 рр.н.)</t>
  </si>
  <si>
    <t>Дольова участь у проведенні чемпіонату Чернігівської області з вільної боротьби серед юнаків 2005-2006 рр.н.</t>
  </si>
  <si>
    <t>Дольова участь у проведенні чемпіонату Чернігівської області з вільної боротьби серед юніорів та чоловіків до 23 років</t>
  </si>
  <si>
    <t>Дольова участь у проведенні відкритого чемпіонату Чернігівської області з велоспорту-маунтенбайк, м. Чернігів</t>
  </si>
  <si>
    <t>Дольова участь у проведенні відкритого чемпіонату Чернігівської області з велоспорту-шосе в індивідуальній гонці, смт. Михайло-Коцюбинське, Чернігівської обл.</t>
  </si>
  <si>
    <t>Дольова участь у проведенні відкритого чемпіонату Чернігівської області з велоспорту-крос, м. Чернігів</t>
  </si>
  <si>
    <t>16.10.21 
17.10.21</t>
  </si>
  <si>
    <t>Дольова участь у проведенні чемпіонату Чернігівської області з важкої атлетики серед юніорів і юніорок віком до 20 років та чоловіків і жінок, Чернігів</t>
  </si>
  <si>
    <t>Дольова участь у проведенні чемпіонату Чернігівської області з важкої атлетики серед юнаків і дівчат до 15 років (2006 р.н. та молодші), юнаків і дівчат до 17 років (2004-2005 рр.н.) та молоді до 23 років (1998-2003 рр.н.), м. Чернігів</t>
  </si>
  <si>
    <t>Дольова участь у проведенні чемпіонату Чернігівської області з важкої атлетики серед юнаків та дівчат до 13 років (2008 р.н. і молодших), м. Чернігів</t>
  </si>
  <si>
    <t>25.06.21  
26.06.21</t>
  </si>
  <si>
    <t>Області, ФСТ, клуби</t>
  </si>
  <si>
    <t>Чемпіонат України серед юнацьких команд (ВЮБЛ) - фінал (2006 р.н.)  (IV ранг)</t>
  </si>
  <si>
    <t>Чемпіонат України серед юнацьких команд (ВЮБЛ) - фінал (2007 р.н.)  (IV ранг)</t>
  </si>
  <si>
    <t>Чемпіонат України серед юнацьких команд (ВЮБЛ) - фінал (2008 р.н.)  (IV ранг)</t>
  </si>
  <si>
    <t>Чемпіонат України серед юнацьких команд (ВЮБЛ) - фінал (2009 р.н.)  (IV ранг)</t>
  </si>
  <si>
    <t>Чемпіонат України серед юнацьких команд (ВЮБЛ) - фінал (2010 р.н.)  (IV ранг)</t>
  </si>
  <si>
    <t>Області,  , УФК,  СК</t>
  </si>
  <si>
    <t>Тренерів</t>
  </si>
  <si>
    <t>Спор-ів</t>
  </si>
  <si>
    <t>Спорт-ів</t>
  </si>
  <si>
    <t>Чемпіонат ФСТ Динамо України з боротьби вільної серед юнаків та дівч.2004-2006 рр.н. спільно з НОК України ( ІІІ ранг)</t>
  </si>
  <si>
    <t>Відкритий Всеукраїнський турнір з вільної боротьби пам'яті  Іллі Кулика серед юніорів та юніорок (ІII ранг)</t>
  </si>
  <si>
    <t>Чемпіонат України (паралельний слалом), І етап ЧУ ХСЕ, І етап Кубку України ХСО(чол.жін.),І етап ЧУ ХСО юніори, юніорки, юнаки, дівчата, мол.юнаки, мол.дівчата) (III -IV ранг)</t>
  </si>
  <si>
    <t>Чемпіонат України в парній груповій гонці,І етап ЧУ (шорт-трек),ІІI етап ЧУ ХСО (юніори,юніорки, юнаки, дівч., мол. юнаки, мол.дівчата), ІІI етап Кубку України ХСО(чол.жін) (III-IV ранг)</t>
  </si>
  <si>
    <t>Орієнтовне місце провед.</t>
  </si>
  <si>
    <t>Орган., учасники</t>
  </si>
  <si>
    <t xml:space="preserve">Чемпіонат України (дорослі, молодь,
 юніори), Кубок України  (етап) (рогейн,
 24 години, ІІІ-IV ранг)
</t>
  </si>
  <si>
    <r>
      <t xml:space="preserve">Кубок України - (1-6 етапи, підведення підсумків), вільнолітаючі моделі, класи F1A, F1B, F1C, F1Q, F1P, ІІІ ранг, Харків., Сумська, </t>
    </r>
    <r>
      <rPr>
        <b/>
        <sz val="10"/>
        <rFont val="Arial Cyr"/>
        <family val="0"/>
      </rPr>
      <t>Чернігів</t>
    </r>
    <r>
      <rPr>
        <sz val="10"/>
        <rFont val="Arial Cyr"/>
        <family val="0"/>
      </rPr>
      <t>. області</t>
    </r>
  </si>
  <si>
    <t>Відкритий особисто-командний чемпіонат
 України та особистий чемпіонат України з шахів серед юніорів (розв'язування шахових
 композицій) (IІІ-IV ранг)</t>
  </si>
  <si>
    <t>таеквон-до</t>
  </si>
  <si>
    <t>Чемпіонат області з таеквон-до серед юніорів, юніорок, юнаків та дівчат</t>
  </si>
  <si>
    <t>Чемпіонат області з  рукопашного бою серед усіх вікових категорій</t>
  </si>
  <si>
    <t>12.03.21
13.03.21</t>
  </si>
  <si>
    <t>Відкритий чемпіонат Чернігівської області з хортингу серед усіх вікових категорій</t>
  </si>
  <si>
    <t>Новгород-Сіверський</t>
  </si>
  <si>
    <t>22.05.21 
23.05.21</t>
  </si>
  <si>
    <t>19.03.21
21.03.21   27.03.21 
28.03.21</t>
  </si>
  <si>
    <t>Дольова участь у проведенні відкритого чемпіонату Чернігівської області з шахів серед чоловіків та юнаків і дівчат до 18 років</t>
  </si>
  <si>
    <t>Дольова участь у проведенні відкритого чемпіонату Чернігівської області з шахів серед юнаків і дівчат до 8 років</t>
  </si>
  <si>
    <t>Дольова участь у проведенні відкритого чемпіонату Чернігівської області з шахів серед юнаків і дівчат до 14 років</t>
  </si>
  <si>
    <t>Дольова участь у проведенні відкритого чемпіонату Чернігівської області зі швидких шахів серед чоловіків та серед юнаків і дівчат до 18 років</t>
  </si>
  <si>
    <t>Дольова участь у проведенні відкритого чемпіонату Чернігівської області зі швидких шахів серед аматорів</t>
  </si>
  <si>
    <t>Дольова участь у проведенні відкритого чемпіонату Чернігівської області зі швидких шахів серед ветеранів</t>
  </si>
  <si>
    <t>12.06.21  
16.06.21</t>
  </si>
  <si>
    <t>11.09.21 
12.09.21</t>
  </si>
  <si>
    <t xml:space="preserve">22.05.21
</t>
  </si>
  <si>
    <t>Ніжин</t>
  </si>
  <si>
    <t>Дольова участь у проведенні чемпіонату Чернігівської області з бойового самбо серед юнаків та юніорів (2003-2010 рр.н)</t>
  </si>
  <si>
    <t>Дольова участь у проведенні чемпіонату Чернігівської області з боротьби самбо серед кадетів 2005-2006 рр.н.</t>
  </si>
  <si>
    <t>Відкритий чемпіонат Чернігівської області з танцювального спорту (стандарт, латина)</t>
  </si>
  <si>
    <t>Дольова участь у проведенні відкритого чемпіонату Чернігівської області з кікбоксингу ІСКА серед дорослих, юніорів, юнаків старшого та молодшого віку, дітей старшого віку</t>
  </si>
  <si>
    <t>Дольова участь у проведенні відкритого Кубку Чернігівської області з кікбоксингу ІСКА серед дорослих, молоді, юніорів, юнаків старшого та молодшого віку, дітей старшого віку</t>
  </si>
  <si>
    <t xml:space="preserve">05.06.21 
06.06.21
</t>
  </si>
  <si>
    <t xml:space="preserve">17.09.21
18.09.21
</t>
  </si>
  <si>
    <t>Відкритий Кубок Чернігівської області з ловлі риби спінінгом з берега (с. Количівка, Чернігівської обл.)</t>
  </si>
  <si>
    <t>10.08.21 
11.08.21</t>
  </si>
  <si>
    <t>Чемпіонат Чернігівської області зі спортивних танців (стандарт, латина</t>
  </si>
  <si>
    <t>Кубку Чернігівської області  з бойового самбо серед чоловіків</t>
  </si>
  <si>
    <t>Відкритий командний чемпіонат України з велоспорту на шосе  (багатоденна гонка)</t>
  </si>
  <si>
    <t>21.04.21
25.04.21</t>
  </si>
  <si>
    <t>Львів</t>
  </si>
  <si>
    <t>Чемпіонат України з легкої атлетики</t>
  </si>
  <si>
    <t xml:space="preserve">Командний чемпіонат України </t>
  </si>
  <si>
    <t>12.08.21
16.08.21</t>
  </si>
  <si>
    <t>Навчально-тренувальні збори до всеукраїнських, міжнародних змагань</t>
  </si>
  <si>
    <t>згідно кошторису</t>
  </si>
  <si>
    <t>За призначенням</t>
  </si>
  <si>
    <t>представники області</t>
  </si>
  <si>
    <t>14.08.21  18.08.21</t>
  </si>
  <si>
    <t>Всеукраїнський суддівський семінар для арбітрів з волейболу</t>
  </si>
  <si>
    <t>20.08.21  22.08.21</t>
  </si>
  <si>
    <t xml:space="preserve">Відкритий чемпіонат України з велоспорту-маунтенбайку в індивідуальній гонці на час, відкритий чемпіонат України в парній гонці на час, відкритий чемпіонат України (шорт-трек), відкритий чемпіонат України в естафетній парній гонці, відкритий командний чемпіонат України (крос-кантрі) </t>
  </si>
  <si>
    <t>23.08.21 29.08.21</t>
  </si>
  <si>
    <t>Чемпіонат Європи серед юніорів до 20 років та молоді до 23 років (ІІ ранг)</t>
  </si>
  <si>
    <t>Зарубіжні країни</t>
  </si>
  <si>
    <t>Чемпіонат України серед кадетів</t>
  </si>
  <si>
    <t>23.04.21 25.04.21</t>
  </si>
  <si>
    <t>Херсон</t>
  </si>
  <si>
    <t>кікбоксинг WKA</t>
  </si>
  <si>
    <t>Чемпіонат України (юнаки),  IV ранг</t>
  </si>
  <si>
    <t>Чемпіонат України (дорослі, юніори, юнаки), ІІІ- IV ранг</t>
  </si>
  <si>
    <t>Кубок України, ІІІ-  ранг</t>
  </si>
  <si>
    <t>23.10.21
25.10.21</t>
  </si>
  <si>
    <t>Чемпіонат Європи (дорослі, юніори, юнаки),  ІІ-  ранг</t>
  </si>
  <si>
    <t>30.10.21
01.11.21</t>
  </si>
  <si>
    <t>Чемпіонат світу (дорослі, юніори, юнаки), ІІ-  ранг</t>
  </si>
  <si>
    <t>Турнір найсильніших кікбоксерів, ІІІ ранг</t>
  </si>
  <si>
    <t>27.11.21
29.11.21</t>
  </si>
  <si>
    <t>21.05.21  23.05.21</t>
  </si>
  <si>
    <t>За ріш. міжн. Федерацій</t>
  </si>
  <si>
    <t>кікбоксинг WКА</t>
  </si>
  <si>
    <t>ЗАТВЕРДЖЕНО:
Наказ Департаменту сім'ї, молоді та спорту 
Чернігівської обласної державної адміністрації
від  04.01.2021 № 1</t>
  </si>
  <si>
    <t>ЗАТВЕРДЖЕНО:
Наказ Департаменту сім'ї, молоді та спорту Чернігівської обласної державної адміністрації 
від 04.01.2021 № 1</t>
  </si>
  <si>
    <t xml:space="preserve"> 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</si>
</sst>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-;\-* #,##0_-;_-* &quot;-&quot;_-;_-@_-"/>
    <numFmt numFmtId="181" formatCode="_-* #,##0.00_-;\-* #,##0.00_-;_-* &quot;-&quot;??_-;_-@_-"/>
    <numFmt numFmtId="182" formatCode="&quot;Так&quot;;&quot;Так&quot;;&quot;Ні&quot;"/>
    <numFmt numFmtId="183" formatCode="&quot;True&quot;;&quot;True&quot;;&quot;False&quot;"/>
    <numFmt numFmtId="184" formatCode="&quot;Увімк&quot;;&quot;Увімк&quot;;&quot;Вимк&quot;"/>
    <numFmt numFmtId="185" formatCode="[$¥€-2]\ ###,000_);[Red]\([$€-2]\ ###,000\)"/>
    <numFmt numFmtId="186" formatCode="dd/mm/yy;@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-FC19]d\ mmmm\ yyyy\ &quot;г.&quot;"/>
    <numFmt numFmtId="192" formatCode="mmm/yyyy"/>
  </numFmts>
  <fonts count="5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7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30"/>
      <name val="Arial Cyr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9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Arial Cyr"/>
      <family val="0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 style="medium"/>
      <top style="medium"/>
      <bottom style="medium">
        <color rgb="FF000000"/>
      </bottom>
    </border>
    <border>
      <left style="medium"/>
      <right style="medium"/>
      <top/>
      <bottom style="medium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1" fillId="40" borderId="1" applyNumberFormat="0" applyAlignment="0" applyProtection="0"/>
    <xf numFmtId="0" fontId="42" fillId="41" borderId="2" applyNumberFormat="0" applyAlignment="0" applyProtection="0"/>
    <xf numFmtId="0" fontId="43" fillId="41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6" applyNumberFormat="0" applyFill="0" applyAlignment="0" applyProtection="0"/>
    <xf numFmtId="0" fontId="46" fillId="42" borderId="7" applyNumberFormat="0" applyAlignment="0" applyProtection="0"/>
    <xf numFmtId="0" fontId="47" fillId="0" borderId="0" applyNumberFormat="0" applyFill="0" applyBorder="0" applyAlignment="0" applyProtection="0"/>
    <xf numFmtId="0" fontId="48" fillId="4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44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45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4" fillId="46" borderId="0" applyNumberFormat="0" applyBorder="0" applyAlignment="0" applyProtection="0"/>
  </cellStyleXfs>
  <cellXfs count="228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17" xfId="0" applyFont="1" applyBorder="1" applyAlignment="1">
      <alignment vertical="top" wrapText="1"/>
    </xf>
    <xf numFmtId="0" fontId="15" fillId="0" borderId="0" xfId="0" applyFont="1" applyAlignment="1">
      <alignment horizontal="center" vertical="top"/>
    </xf>
    <xf numFmtId="0" fontId="17" fillId="0" borderId="18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7" fillId="0" borderId="0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20" xfId="0" applyFont="1" applyBorder="1" applyAlignment="1">
      <alignment vertical="top" wrapText="1"/>
    </xf>
    <xf numFmtId="0" fontId="17" fillId="0" borderId="21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  <xf numFmtId="0" fontId="16" fillId="0" borderId="24" xfId="0" applyFont="1" applyBorder="1" applyAlignment="1">
      <alignment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15" xfId="0" applyFont="1" applyBorder="1" applyAlignment="1">
      <alignment vertical="top" wrapText="1"/>
    </xf>
    <xf numFmtId="0" fontId="2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0" fontId="0" fillId="47" borderId="0" xfId="0" applyFont="1" applyFill="1" applyAlignment="1">
      <alignment wrapText="1"/>
    </xf>
    <xf numFmtId="0" fontId="0" fillId="47" borderId="0" xfId="0" applyFont="1" applyFill="1" applyAlignment="1">
      <alignment horizontal="center" vertical="top" wrapText="1"/>
    </xf>
    <xf numFmtId="0" fontId="0" fillId="47" borderId="0" xfId="0" applyFont="1" applyFill="1" applyAlignment="1">
      <alignment horizontal="center" wrapText="1"/>
    </xf>
    <xf numFmtId="0" fontId="0" fillId="48" borderId="25" xfId="0" applyFont="1" applyFill="1" applyBorder="1" applyAlignment="1">
      <alignment vertical="top" wrapText="1"/>
    </xf>
    <xf numFmtId="0" fontId="0" fillId="48" borderId="25" xfId="0" applyFont="1" applyFill="1" applyBorder="1" applyAlignment="1">
      <alignment horizontal="center" vertical="top" wrapText="1"/>
    </xf>
    <xf numFmtId="2" fontId="0" fillId="48" borderId="25" xfId="0" applyNumberFormat="1" applyFont="1" applyFill="1" applyBorder="1" applyAlignment="1">
      <alignment horizontal="center" vertical="top" wrapText="1"/>
    </xf>
    <xf numFmtId="186" fontId="0" fillId="48" borderId="25" xfId="0" applyNumberFormat="1" applyFont="1" applyFill="1" applyBorder="1" applyAlignment="1">
      <alignment horizontal="center" vertical="top" wrapText="1"/>
    </xf>
    <xf numFmtId="0" fontId="0" fillId="47" borderId="25" xfId="0" applyFont="1" applyFill="1" applyBorder="1" applyAlignment="1">
      <alignment vertical="top" wrapText="1"/>
    </xf>
    <xf numFmtId="0" fontId="0" fillId="47" borderId="25" xfId="0" applyFont="1" applyFill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14" fontId="0" fillId="48" borderId="25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0" fillId="0" borderId="25" xfId="0" applyFont="1" applyBorder="1" applyAlignment="1">
      <alignment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4" fillId="48" borderId="25" xfId="0" applyFont="1" applyFill="1" applyBorder="1" applyAlignment="1">
      <alignment horizontal="left" vertical="top" wrapText="1"/>
    </xf>
    <xf numFmtId="0" fontId="0" fillId="48" borderId="25" xfId="0" applyFont="1" applyFill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49" borderId="25" xfId="0" applyFont="1" applyFill="1" applyBorder="1" applyAlignment="1">
      <alignment vertical="top" wrapText="1"/>
    </xf>
    <xf numFmtId="0" fontId="0" fillId="49" borderId="25" xfId="0" applyFont="1" applyFill="1" applyBorder="1" applyAlignment="1">
      <alignment horizontal="center" vertical="top" wrapText="1"/>
    </xf>
    <xf numFmtId="0" fontId="14" fillId="48" borderId="0" xfId="0" applyFont="1" applyFill="1" applyAlignment="1">
      <alignment horizontal="left" vertical="top" wrapText="1"/>
    </xf>
    <xf numFmtId="0" fontId="14" fillId="48" borderId="25" xfId="0" applyFont="1" applyFill="1" applyBorder="1" applyAlignment="1">
      <alignment horizontal="center" vertical="top" wrapText="1"/>
    </xf>
    <xf numFmtId="0" fontId="0" fillId="48" borderId="25" xfId="0" applyFont="1" applyFill="1" applyBorder="1" applyAlignment="1">
      <alignment vertical="top" wrapText="1"/>
    </xf>
    <xf numFmtId="0" fontId="0" fillId="48" borderId="26" xfId="0" applyFont="1" applyFill="1" applyBorder="1" applyAlignment="1">
      <alignment horizontal="center" vertical="top" wrapText="1"/>
    </xf>
    <xf numFmtId="0" fontId="0" fillId="48" borderId="25" xfId="0" applyFont="1" applyFill="1" applyBorder="1" applyAlignment="1">
      <alignment horizontal="left" vertical="top" wrapText="1"/>
    </xf>
    <xf numFmtId="14" fontId="14" fillId="48" borderId="25" xfId="0" applyNumberFormat="1" applyFont="1" applyFill="1" applyBorder="1" applyAlignment="1">
      <alignment horizontal="center" vertical="top" wrapText="1"/>
    </xf>
    <xf numFmtId="14" fontId="14" fillId="48" borderId="27" xfId="0" applyNumberFormat="1" applyFont="1" applyFill="1" applyBorder="1" applyAlignment="1">
      <alignment horizontal="center" vertical="top" wrapText="1"/>
    </xf>
    <xf numFmtId="0" fontId="0" fillId="48" borderId="25" xfId="0" applyFont="1" applyFill="1" applyBorder="1" applyAlignment="1">
      <alignment horizontal="justify" vertical="top" wrapText="1"/>
    </xf>
    <xf numFmtId="0" fontId="0" fillId="48" borderId="25" xfId="0" applyFont="1" applyFill="1" applyBorder="1" applyAlignment="1">
      <alignment horizontal="left" vertical="top" wrapText="1"/>
    </xf>
    <xf numFmtId="186" fontId="0" fillId="48" borderId="25" xfId="0" applyNumberFormat="1" applyFont="1" applyFill="1" applyBorder="1" applyAlignment="1">
      <alignment horizontal="center" vertical="top" wrapText="1"/>
    </xf>
    <xf numFmtId="0" fontId="0" fillId="48" borderId="25" xfId="0" applyFont="1" applyFill="1" applyBorder="1" applyAlignment="1">
      <alignment horizontal="center" vertical="center" wrapText="1"/>
    </xf>
    <xf numFmtId="0" fontId="14" fillId="48" borderId="27" xfId="0" applyFont="1" applyFill="1" applyBorder="1" applyAlignment="1">
      <alignment horizontal="center" vertical="top" wrapText="1"/>
    </xf>
    <xf numFmtId="0" fontId="14" fillId="48" borderId="25" xfId="0" applyFont="1" applyFill="1" applyBorder="1" applyAlignment="1">
      <alignment vertical="top" wrapText="1"/>
    </xf>
    <xf numFmtId="186" fontId="14" fillId="48" borderId="25" xfId="0" applyNumberFormat="1" applyFont="1" applyFill="1" applyBorder="1" applyAlignment="1">
      <alignment horizontal="center" vertical="top" wrapText="1"/>
    </xf>
    <xf numFmtId="0" fontId="0" fillId="48" borderId="28" xfId="0" applyFont="1" applyFill="1" applyBorder="1" applyAlignment="1">
      <alignment horizontal="center" vertical="top" wrapText="1"/>
    </xf>
    <xf numFmtId="0" fontId="0" fillId="48" borderId="27" xfId="0" applyFont="1" applyFill="1" applyBorder="1" applyAlignment="1">
      <alignment vertical="top" wrapText="1"/>
    </xf>
    <xf numFmtId="0" fontId="0" fillId="23" borderId="0" xfId="0" applyFont="1" applyFill="1" applyAlignment="1">
      <alignment wrapText="1"/>
    </xf>
    <xf numFmtId="0" fontId="0" fillId="0" borderId="25" xfId="0" applyFont="1" applyBorder="1" applyAlignment="1">
      <alignment horizontal="center" vertical="center" wrapText="1"/>
    </xf>
    <xf numFmtId="0" fontId="0" fillId="50" borderId="25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2" fillId="0" borderId="27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14" fillId="0" borderId="0" xfId="0" applyFont="1" applyAlignment="1">
      <alignment wrapText="1"/>
    </xf>
    <xf numFmtId="0" fontId="9" fillId="0" borderId="27" xfId="0" applyFont="1" applyBorder="1" applyAlignment="1">
      <alignment wrapText="1"/>
    </xf>
    <xf numFmtId="0" fontId="9" fillId="0" borderId="29" xfId="0" applyFont="1" applyBorder="1" applyAlignment="1">
      <alignment wrapText="1"/>
    </xf>
    <xf numFmtId="0" fontId="2" fillId="47" borderId="0" xfId="0" applyFont="1" applyFill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3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vertical="top" wrapText="1"/>
    </xf>
    <xf numFmtId="186" fontId="14" fillId="48" borderId="27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0" fillId="51" borderId="0" xfId="0" applyFont="1" applyFill="1" applyAlignment="1">
      <alignment vertical="top" wrapText="1"/>
    </xf>
    <xf numFmtId="0" fontId="11" fillId="0" borderId="0" xfId="0" applyFont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14" fillId="49" borderId="25" xfId="0" applyFont="1" applyFill="1" applyBorder="1" applyAlignment="1">
      <alignment vertical="top" wrapText="1"/>
    </xf>
    <xf numFmtId="0" fontId="14" fillId="49" borderId="25" xfId="0" applyFont="1" applyFill="1" applyBorder="1" applyAlignment="1">
      <alignment horizontal="center" vertical="top" wrapText="1"/>
    </xf>
    <xf numFmtId="0" fontId="14" fillId="52" borderId="25" xfId="0" applyFont="1" applyFill="1" applyBorder="1" applyAlignment="1">
      <alignment vertical="top" wrapText="1"/>
    </xf>
    <xf numFmtId="0" fontId="14" fillId="52" borderId="25" xfId="0" applyFont="1" applyFill="1" applyBorder="1" applyAlignment="1">
      <alignment horizontal="center" vertical="top" wrapText="1"/>
    </xf>
    <xf numFmtId="0" fontId="14" fillId="52" borderId="0" xfId="0" applyFont="1" applyFill="1" applyAlignment="1">
      <alignment vertical="top" wrapText="1"/>
    </xf>
    <xf numFmtId="186" fontId="14" fillId="52" borderId="26" xfId="0" applyNumberFormat="1" applyFont="1" applyFill="1" applyBorder="1" applyAlignment="1">
      <alignment horizontal="center" vertical="top" wrapText="1"/>
    </xf>
    <xf numFmtId="0" fontId="14" fillId="52" borderId="26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186" fontId="14" fillId="52" borderId="25" xfId="0" applyNumberFormat="1" applyFont="1" applyFill="1" applyBorder="1" applyAlignment="1">
      <alignment horizontal="center" vertical="top" wrapText="1"/>
    </xf>
    <xf numFmtId="0" fontId="14" fillId="52" borderId="26" xfId="0" applyFont="1" applyFill="1" applyBorder="1" applyAlignment="1">
      <alignment horizontal="left" vertical="top" wrapText="1"/>
    </xf>
    <xf numFmtId="0" fontId="55" fillId="52" borderId="25" xfId="0" applyFont="1" applyFill="1" applyBorder="1" applyAlignment="1">
      <alignment vertical="top" wrapText="1"/>
    </xf>
    <xf numFmtId="14" fontId="14" fillId="52" borderId="25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14" fillId="0" borderId="0" xfId="0" applyFont="1" applyAlignment="1">
      <alignment vertical="top" wrapText="1"/>
    </xf>
    <xf numFmtId="0" fontId="14" fillId="0" borderId="25" xfId="0" applyFont="1" applyBorder="1" applyAlignment="1">
      <alignment vertical="top" wrapText="1"/>
    </xf>
    <xf numFmtId="0" fontId="14" fillId="0" borderId="25" xfId="0" applyFont="1" applyBorder="1" applyAlignment="1">
      <alignment horizontal="center" vertical="top" wrapText="1"/>
    </xf>
    <xf numFmtId="0" fontId="14" fillId="0" borderId="0" xfId="0" applyFont="1" applyAlignment="1">
      <alignment horizontal="center"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50" borderId="25" xfId="0" applyFont="1" applyFill="1" applyBorder="1" applyAlignment="1">
      <alignment vertical="top" wrapText="1"/>
    </xf>
    <xf numFmtId="0" fontId="0" fillId="50" borderId="25" xfId="0" applyFont="1" applyFill="1" applyBorder="1" applyAlignment="1">
      <alignment horizontal="center" vertical="top" wrapText="1"/>
    </xf>
    <xf numFmtId="0" fontId="0" fillId="50" borderId="30" xfId="0" applyFont="1" applyFill="1" applyBorder="1" applyAlignment="1">
      <alignment horizontal="center" vertical="top" wrapText="1"/>
    </xf>
    <xf numFmtId="0" fontId="0" fillId="50" borderId="25" xfId="0" applyFont="1" applyFill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0" fontId="0" fillId="53" borderId="25" xfId="0" applyFont="1" applyFill="1" applyBorder="1" applyAlignment="1">
      <alignment vertical="top" wrapText="1"/>
    </xf>
    <xf numFmtId="186" fontId="0" fillId="53" borderId="25" xfId="0" applyNumberFormat="1" applyFont="1" applyFill="1" applyBorder="1" applyAlignment="1">
      <alignment horizontal="center" vertical="top" wrapText="1"/>
    </xf>
    <xf numFmtId="0" fontId="0" fillId="53" borderId="25" xfId="0" applyFont="1" applyFill="1" applyBorder="1" applyAlignment="1">
      <alignment horizontal="center" vertical="top" wrapText="1"/>
    </xf>
    <xf numFmtId="14" fontId="0" fillId="53" borderId="25" xfId="0" applyNumberFormat="1" applyFont="1" applyFill="1" applyBorder="1" applyAlignment="1">
      <alignment horizontal="center" vertical="top" wrapText="1"/>
    </xf>
    <xf numFmtId="0" fontId="0" fillId="50" borderId="25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22" fillId="50" borderId="25" xfId="0" applyFont="1" applyFill="1" applyBorder="1" applyAlignment="1">
      <alignment horizontal="center" vertical="top" wrapText="1"/>
    </xf>
    <xf numFmtId="14" fontId="0" fillId="50" borderId="25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50" borderId="25" xfId="0" applyFont="1" applyFill="1" applyBorder="1" applyAlignment="1">
      <alignment horizontal="center" vertical="top"/>
    </xf>
    <xf numFmtId="0" fontId="0" fillId="48" borderId="25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wrapText="1"/>
    </xf>
    <xf numFmtId="0" fontId="56" fillId="50" borderId="25" xfId="0" applyFont="1" applyFill="1" applyBorder="1" applyAlignment="1">
      <alignment horizontal="center" vertical="top"/>
    </xf>
    <xf numFmtId="0" fontId="0" fillId="53" borderId="31" xfId="0" applyFont="1" applyFill="1" applyBorder="1" applyAlignment="1">
      <alignment horizontal="center" vertical="top" wrapText="1"/>
    </xf>
    <xf numFmtId="0" fontId="10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186" fontId="0" fillId="50" borderId="25" xfId="0" applyNumberFormat="1" applyFont="1" applyFill="1" applyBorder="1" applyAlignment="1">
      <alignment horizontal="center" vertical="top" wrapText="1"/>
    </xf>
    <xf numFmtId="0" fontId="14" fillId="50" borderId="25" xfId="0" applyFont="1" applyFill="1" applyBorder="1" applyAlignment="1">
      <alignment horizontal="left" vertical="top" wrapText="1"/>
    </xf>
    <xf numFmtId="186" fontId="14" fillId="50" borderId="25" xfId="0" applyNumberFormat="1" applyFont="1" applyFill="1" applyBorder="1" applyAlignment="1">
      <alignment horizontal="center" vertical="top" wrapText="1"/>
    </xf>
    <xf numFmtId="186" fontId="14" fillId="50" borderId="27" xfId="0" applyNumberFormat="1" applyFont="1" applyFill="1" applyBorder="1" applyAlignment="1">
      <alignment horizontal="center" vertical="top"/>
    </xf>
    <xf numFmtId="186" fontId="14" fillId="50" borderId="27" xfId="0" applyNumberFormat="1" applyFont="1" applyFill="1" applyBorder="1" applyAlignment="1">
      <alignment horizontal="center" vertical="top" wrapText="1"/>
    </xf>
    <xf numFmtId="0" fontId="14" fillId="50" borderId="32" xfId="0" applyFont="1" applyFill="1" applyBorder="1" applyAlignment="1">
      <alignment horizontal="left" vertical="top" wrapText="1"/>
    </xf>
    <xf numFmtId="186" fontId="0" fillId="50" borderId="25" xfId="0" applyNumberFormat="1" applyFont="1" applyFill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left" vertical="top" wrapText="1"/>
    </xf>
    <xf numFmtId="0" fontId="2" fillId="0" borderId="27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25" xfId="0" applyFont="1" applyBorder="1" applyAlignment="1">
      <alignment horizontal="center" vertical="top" wrapText="1"/>
    </xf>
    <xf numFmtId="0" fontId="0" fillId="47" borderId="0" xfId="0" applyFont="1" applyFill="1" applyBorder="1" applyAlignment="1">
      <alignment horizontal="center" vertical="top" wrapText="1"/>
    </xf>
    <xf numFmtId="0" fontId="0" fillId="47" borderId="34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14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20" fillId="0" borderId="0" xfId="0" applyFont="1" applyAlignment="1">
      <alignment horizontal="left" vertical="top" wrapText="1"/>
    </xf>
  </cellXfs>
  <cellStyles count="8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20% – колірна тема 1" xfId="27"/>
    <cellStyle name="20% – колірна тема 2" xfId="28"/>
    <cellStyle name="20% – колірна тема 3" xfId="29"/>
    <cellStyle name="20% – колірна тема 4" xfId="30"/>
    <cellStyle name="20% – колірна тема 5" xfId="31"/>
    <cellStyle name="20% – колірна тема 6" xfId="32"/>
    <cellStyle name="40% - Акцент1" xfId="33"/>
    <cellStyle name="40% - Акцент1 2" xfId="34"/>
    <cellStyle name="40% - Акцент2" xfId="35"/>
    <cellStyle name="40% - Акцент2 2" xfId="36"/>
    <cellStyle name="40% - Акцент3" xfId="37"/>
    <cellStyle name="40% - Акцент3 2" xfId="38"/>
    <cellStyle name="40% - Акцент4" xfId="39"/>
    <cellStyle name="40% - Акцент4 2" xfId="40"/>
    <cellStyle name="40% - Акцент5" xfId="41"/>
    <cellStyle name="40% - Акцент5 2" xfId="42"/>
    <cellStyle name="40% - Акцент6" xfId="43"/>
    <cellStyle name="40% - Акцент6 2" xfId="44"/>
    <cellStyle name="40% – колірна тема 1" xfId="45"/>
    <cellStyle name="40% – колірна тема 2" xfId="46"/>
    <cellStyle name="40% – колірна тема 3" xfId="47"/>
    <cellStyle name="40% – колірна тема 4" xfId="48"/>
    <cellStyle name="40% – колірна тема 5" xfId="49"/>
    <cellStyle name="40% – колірна тема 6" xfId="50"/>
    <cellStyle name="60% - Акцент1" xfId="51"/>
    <cellStyle name="60% - Акцент2" xfId="52"/>
    <cellStyle name="60% - Акцент3" xfId="53"/>
    <cellStyle name="60% - Акцент4" xfId="54"/>
    <cellStyle name="60% - Акцент5" xfId="55"/>
    <cellStyle name="60% - Акцент6" xfId="56"/>
    <cellStyle name="60% – колірна тема 1" xfId="57"/>
    <cellStyle name="60% – колірна тема 2" xfId="58"/>
    <cellStyle name="60% – колірна тема 3" xfId="59"/>
    <cellStyle name="60% – колірна тема 4" xfId="60"/>
    <cellStyle name="60% – колірна тема 5" xfId="61"/>
    <cellStyle name="60% – колірна тема 6" xfId="62"/>
    <cellStyle name="Акцент1" xfId="63"/>
    <cellStyle name="Акцент2" xfId="64"/>
    <cellStyle name="Акцент3" xfId="65"/>
    <cellStyle name="Акцент4" xfId="66"/>
    <cellStyle name="Акцент5" xfId="67"/>
    <cellStyle name="Акцент6" xfId="68"/>
    <cellStyle name="Ввод " xfId="69"/>
    <cellStyle name="Вывод" xfId="70"/>
    <cellStyle name="Вычисление" xfId="71"/>
    <cellStyle name="Hyperlink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Звичайний 2" xfId="79"/>
    <cellStyle name="Звичайний 3" xfId="80"/>
    <cellStyle name="Итог" xfId="81"/>
    <cellStyle name="Контрольная ячейка" xfId="82"/>
    <cellStyle name="Название" xfId="83"/>
    <cellStyle name="Нейтральный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0"/>
  <sheetViews>
    <sheetView view="pageBreakPreview" zoomScale="110" zoomScaleSheetLayoutView="110" zoomScalePageLayoutView="0" workbookViewId="0" topLeftCell="A13">
      <selection activeCell="F19" sqref="F19"/>
    </sheetView>
  </sheetViews>
  <sheetFormatPr defaultColWidth="9.00390625" defaultRowHeight="12.75"/>
  <cols>
    <col min="1" max="1" width="5.75390625" style="0" customWidth="1"/>
    <col min="2" max="2" width="5.125" style="20" customWidth="1"/>
    <col min="3" max="3" width="33.625" style="0" customWidth="1"/>
    <col min="4" max="4" width="10.625" style="0" customWidth="1"/>
    <col min="5" max="5" width="5.25390625" style="20" customWidth="1"/>
    <col min="6" max="6" width="35.875" style="0" customWidth="1"/>
    <col min="7" max="7" width="6.25390625" style="0" customWidth="1"/>
  </cols>
  <sheetData>
    <row r="2" spans="1:7" ht="19.5" customHeight="1">
      <c r="A2" s="184" t="s">
        <v>1882</v>
      </c>
      <c r="B2" s="184"/>
      <c r="C2" s="184"/>
      <c r="D2" s="184"/>
      <c r="E2" s="184"/>
      <c r="F2" s="184"/>
      <c r="G2" s="184"/>
    </row>
    <row r="3" spans="1:7" ht="20.25" customHeight="1">
      <c r="A3" s="184" t="s">
        <v>1883</v>
      </c>
      <c r="B3" s="184"/>
      <c r="C3" s="184"/>
      <c r="D3" s="184"/>
      <c r="E3" s="184"/>
      <c r="F3" s="184"/>
      <c r="G3" s="184"/>
    </row>
    <row r="4" spans="3:5" ht="13.5" customHeight="1">
      <c r="C4" s="25"/>
      <c r="D4" s="25"/>
      <c r="E4" s="27"/>
    </row>
    <row r="5" spans="1:7" ht="16.5" customHeight="1">
      <c r="A5" s="185" t="s">
        <v>1919</v>
      </c>
      <c r="B5" s="185"/>
      <c r="C5" s="185"/>
      <c r="D5" s="185"/>
      <c r="E5" s="185"/>
      <c r="F5" s="185"/>
      <c r="G5" s="185"/>
    </row>
    <row r="6" ht="9.75" customHeight="1" thickBot="1">
      <c r="D6" s="32"/>
    </row>
    <row r="7" spans="2:7" ht="27.75" customHeight="1" thickBot="1">
      <c r="B7" s="28"/>
      <c r="C7" s="176" t="s">
        <v>1920</v>
      </c>
      <c r="D7" s="31"/>
      <c r="E7" s="36"/>
      <c r="F7" s="177" t="s">
        <v>1884</v>
      </c>
      <c r="G7" s="31"/>
    </row>
    <row r="8" spans="2:7" ht="27.75" customHeight="1" thickBot="1">
      <c r="B8" s="34" t="s">
        <v>1885</v>
      </c>
      <c r="C8" s="35" t="s">
        <v>895</v>
      </c>
      <c r="D8" s="30"/>
      <c r="E8" s="37" t="s">
        <v>1885</v>
      </c>
      <c r="F8" s="26" t="s">
        <v>661</v>
      </c>
      <c r="G8" s="30"/>
    </row>
    <row r="9" spans="2:7" ht="29.25" customHeight="1" thickBot="1">
      <c r="B9" s="34" t="s">
        <v>1886</v>
      </c>
      <c r="C9" s="35" t="s">
        <v>877</v>
      </c>
      <c r="D9" s="30"/>
      <c r="E9" s="37" t="s">
        <v>1886</v>
      </c>
      <c r="F9" s="26" t="s">
        <v>684</v>
      </c>
      <c r="G9" s="30"/>
    </row>
    <row r="10" spans="2:7" ht="27.75" customHeight="1" thickBot="1">
      <c r="B10" s="34" t="s">
        <v>1887</v>
      </c>
      <c r="C10" s="35" t="s">
        <v>878</v>
      </c>
      <c r="D10" s="30"/>
      <c r="E10" s="37" t="s">
        <v>1887</v>
      </c>
      <c r="F10" s="26" t="s">
        <v>81</v>
      </c>
      <c r="G10" s="30"/>
    </row>
    <row r="11" spans="2:7" ht="30.75" customHeight="1" thickBot="1">
      <c r="B11" s="34" t="s">
        <v>1888</v>
      </c>
      <c r="C11" s="35" t="s">
        <v>887</v>
      </c>
      <c r="D11" s="30"/>
      <c r="E11" s="37" t="s">
        <v>1888</v>
      </c>
      <c r="F11" s="26" t="s">
        <v>47</v>
      </c>
      <c r="G11" s="30"/>
    </row>
    <row r="12" spans="2:7" ht="30.75" thickBot="1">
      <c r="B12" s="34" t="s">
        <v>1889</v>
      </c>
      <c r="C12" s="35" t="s">
        <v>888</v>
      </c>
      <c r="D12" s="30"/>
      <c r="E12" s="37" t="s">
        <v>1889</v>
      </c>
      <c r="F12" s="26" t="s">
        <v>704</v>
      </c>
      <c r="G12" s="30"/>
    </row>
    <row r="13" spans="2:7" ht="30.75" thickBot="1">
      <c r="B13" s="34" t="s">
        <v>1890</v>
      </c>
      <c r="C13" s="35" t="s">
        <v>889</v>
      </c>
      <c r="D13" s="30"/>
      <c r="E13" s="37" t="s">
        <v>1890</v>
      </c>
      <c r="F13" s="26" t="s">
        <v>42</v>
      </c>
      <c r="G13" s="30"/>
    </row>
    <row r="14" spans="2:7" ht="30.75" thickBot="1">
      <c r="B14" s="34" t="s">
        <v>1891</v>
      </c>
      <c r="C14" s="35" t="s">
        <v>890</v>
      </c>
      <c r="D14" s="30"/>
      <c r="E14" s="37" t="s">
        <v>1891</v>
      </c>
      <c r="F14" s="26" t="s">
        <v>32</v>
      </c>
      <c r="G14" s="30"/>
    </row>
    <row r="15" spans="2:7" ht="30.75" thickBot="1">
      <c r="B15" s="34" t="s">
        <v>1892</v>
      </c>
      <c r="C15" s="35" t="s">
        <v>891</v>
      </c>
      <c r="D15" s="30"/>
      <c r="E15" s="37" t="s">
        <v>1892</v>
      </c>
      <c r="F15" s="26" t="s">
        <v>713</v>
      </c>
      <c r="G15" s="30"/>
    </row>
    <row r="16" spans="2:7" ht="30.75" thickBot="1">
      <c r="B16" s="34" t="s">
        <v>1893</v>
      </c>
      <c r="C16" s="35" t="s">
        <v>1921</v>
      </c>
      <c r="D16" s="30"/>
      <c r="E16" s="37" t="s">
        <v>1893</v>
      </c>
      <c r="F16" s="26" t="s">
        <v>717</v>
      </c>
      <c r="G16" s="30"/>
    </row>
    <row r="17" spans="2:7" ht="30.75" thickBot="1">
      <c r="B17" s="34" t="s">
        <v>1894</v>
      </c>
      <c r="C17" s="35" t="s">
        <v>896</v>
      </c>
      <c r="D17" s="30"/>
      <c r="E17" s="37" t="s">
        <v>1894</v>
      </c>
      <c r="F17" s="26" t="s">
        <v>2078</v>
      </c>
      <c r="G17" s="30"/>
    </row>
    <row r="18" spans="2:7" ht="30.75" thickBot="1">
      <c r="B18" s="34" t="s">
        <v>1895</v>
      </c>
      <c r="C18" s="35" t="s">
        <v>879</v>
      </c>
      <c r="D18" s="30"/>
      <c r="E18" s="37" t="s">
        <v>1895</v>
      </c>
      <c r="F18" s="26" t="s">
        <v>122</v>
      </c>
      <c r="G18" s="30"/>
    </row>
    <row r="19" spans="2:7" ht="30.75" thickBot="1">
      <c r="B19" s="34" t="s">
        <v>1896</v>
      </c>
      <c r="C19" s="35" t="s">
        <v>880</v>
      </c>
      <c r="D19" s="30"/>
      <c r="E19" s="37" t="s">
        <v>1896</v>
      </c>
      <c r="F19" s="26" t="s">
        <v>728</v>
      </c>
      <c r="G19" s="30"/>
    </row>
    <row r="20" spans="2:7" ht="30.75" thickBot="1">
      <c r="B20" s="34" t="s">
        <v>1898</v>
      </c>
      <c r="C20" s="35" t="s">
        <v>881</v>
      </c>
      <c r="D20" s="30"/>
      <c r="E20" s="37" t="s">
        <v>1898</v>
      </c>
      <c r="F20" s="26" t="s">
        <v>1897</v>
      </c>
      <c r="G20" s="30"/>
    </row>
    <row r="21" spans="2:7" ht="30.75" thickBot="1">
      <c r="B21" s="34" t="s">
        <v>1899</v>
      </c>
      <c r="C21" s="35" t="s">
        <v>1922</v>
      </c>
      <c r="D21" s="30"/>
      <c r="E21" s="37" t="s">
        <v>1899</v>
      </c>
      <c r="F21" s="26" t="s">
        <v>742</v>
      </c>
      <c r="G21" s="30"/>
    </row>
    <row r="22" spans="2:7" ht="30.75" thickBot="1">
      <c r="B22" s="34" t="s">
        <v>1900</v>
      </c>
      <c r="C22" s="35" t="s">
        <v>882</v>
      </c>
      <c r="D22" s="30"/>
      <c r="E22" s="37" t="s">
        <v>1900</v>
      </c>
      <c r="F22" s="26" t="s">
        <v>130</v>
      </c>
      <c r="G22" s="30"/>
    </row>
    <row r="23" spans="2:7" ht="30.75" thickBot="1">
      <c r="B23" s="34" t="s">
        <v>1901</v>
      </c>
      <c r="C23" s="35" t="s">
        <v>1923</v>
      </c>
      <c r="D23" s="30"/>
      <c r="E23" s="37" t="s">
        <v>1901</v>
      </c>
      <c r="F23" s="26" t="s">
        <v>28</v>
      </c>
      <c r="G23" s="30"/>
    </row>
    <row r="24" spans="2:7" ht="30.75" thickBot="1">
      <c r="B24" s="34" t="s">
        <v>1902</v>
      </c>
      <c r="C24" s="35" t="s">
        <v>894</v>
      </c>
      <c r="D24" s="30"/>
      <c r="E24" s="37" t="s">
        <v>1902</v>
      </c>
      <c r="F24" s="26" t="s">
        <v>757</v>
      </c>
      <c r="G24" s="30"/>
    </row>
    <row r="25" spans="2:7" ht="30.75" thickBot="1">
      <c r="B25" s="34" t="s">
        <v>1903</v>
      </c>
      <c r="C25" s="35" t="s">
        <v>1451</v>
      </c>
      <c r="D25" s="30"/>
      <c r="E25" s="37" t="s">
        <v>1903</v>
      </c>
      <c r="F25" s="26" t="s">
        <v>767</v>
      </c>
      <c r="G25" s="30"/>
    </row>
    <row r="26" spans="2:7" ht="30.75" thickBot="1">
      <c r="B26" s="34" t="s">
        <v>1904</v>
      </c>
      <c r="C26" s="35" t="s">
        <v>883</v>
      </c>
      <c r="D26" s="30"/>
      <c r="E26" s="37" t="s">
        <v>1904</v>
      </c>
      <c r="F26" s="26" t="s">
        <v>819</v>
      </c>
      <c r="G26" s="30"/>
    </row>
    <row r="27" spans="2:7" ht="30.75" thickBot="1">
      <c r="B27" s="34" t="s">
        <v>1905</v>
      </c>
      <c r="C27" s="35" t="s">
        <v>884</v>
      </c>
      <c r="D27" s="30"/>
      <c r="E27" s="37" t="s">
        <v>1905</v>
      </c>
      <c r="F27" s="26" t="s">
        <v>825</v>
      </c>
      <c r="G27" s="30"/>
    </row>
    <row r="28" spans="2:7" ht="30.75" thickBot="1">
      <c r="B28" s="34" t="s">
        <v>1906</v>
      </c>
      <c r="C28" s="35" t="s">
        <v>885</v>
      </c>
      <c r="D28" s="30"/>
      <c r="E28" s="37" t="s">
        <v>1906</v>
      </c>
      <c r="F28" s="26" t="s">
        <v>844</v>
      </c>
      <c r="G28" s="30"/>
    </row>
    <row r="29" spans="2:7" ht="30.75" thickBot="1">
      <c r="B29" s="34" t="s">
        <v>1907</v>
      </c>
      <c r="C29" s="35" t="s">
        <v>1924</v>
      </c>
      <c r="D29" s="30"/>
      <c r="E29" s="37" t="s">
        <v>1907</v>
      </c>
      <c r="F29" s="26" t="s">
        <v>8</v>
      </c>
      <c r="G29" s="30"/>
    </row>
    <row r="30" spans="2:7" ht="30.75" thickBot="1">
      <c r="B30" s="34" t="s">
        <v>1908</v>
      </c>
      <c r="C30" s="35" t="s">
        <v>886</v>
      </c>
      <c r="D30" s="30"/>
      <c r="E30" s="37" t="s">
        <v>1908</v>
      </c>
      <c r="F30" s="26" t="s">
        <v>848</v>
      </c>
      <c r="G30" s="30"/>
    </row>
    <row r="31" spans="2:7" ht="30.75" thickBot="1">
      <c r="B31" s="34" t="s">
        <v>1909</v>
      </c>
      <c r="C31" s="35" t="s">
        <v>1925</v>
      </c>
      <c r="D31" s="30"/>
      <c r="E31" s="37" t="s">
        <v>1909</v>
      </c>
      <c r="F31" s="26" t="s">
        <v>136</v>
      </c>
      <c r="G31" s="30"/>
    </row>
    <row r="32" spans="2:7" ht="30.75" thickBot="1">
      <c r="B32" s="34"/>
      <c r="C32" s="35"/>
      <c r="D32" s="30"/>
      <c r="E32" s="37" t="s">
        <v>1910</v>
      </c>
      <c r="F32" s="26" t="s">
        <v>137</v>
      </c>
      <c r="G32" s="30"/>
    </row>
    <row r="33" spans="2:7" ht="30.75" thickBot="1">
      <c r="B33" s="34"/>
      <c r="C33" s="175" t="s">
        <v>1926</v>
      </c>
      <c r="D33" s="33"/>
      <c r="E33" s="37" t="s">
        <v>1912</v>
      </c>
      <c r="F33" s="26" t="s">
        <v>1911</v>
      </c>
      <c r="G33" s="30"/>
    </row>
    <row r="34" spans="2:7" ht="30.75" thickBot="1">
      <c r="B34" s="39" t="s">
        <v>1927</v>
      </c>
      <c r="C34" s="40" t="s">
        <v>55</v>
      </c>
      <c r="D34" s="30"/>
      <c r="E34" s="37" t="s">
        <v>1913</v>
      </c>
      <c r="F34" s="26" t="s">
        <v>139</v>
      </c>
      <c r="G34" s="30"/>
    </row>
    <row r="35" spans="2:7" ht="30.75" thickBot="1">
      <c r="B35" s="41" t="s">
        <v>1928</v>
      </c>
      <c r="C35" s="42" t="s">
        <v>68</v>
      </c>
      <c r="D35" s="30"/>
      <c r="E35" s="37" t="s">
        <v>1914</v>
      </c>
      <c r="F35" s="26" t="s">
        <v>77</v>
      </c>
      <c r="G35" s="30"/>
    </row>
    <row r="36" spans="2:7" ht="30.75" thickBot="1">
      <c r="B36" s="41" t="s">
        <v>1929</v>
      </c>
      <c r="C36" s="42" t="s">
        <v>56</v>
      </c>
      <c r="D36" s="30"/>
      <c r="E36" s="37" t="s">
        <v>1915</v>
      </c>
      <c r="F36" s="26" t="s">
        <v>866</v>
      </c>
      <c r="G36" s="30"/>
    </row>
    <row r="37" spans="2:7" ht="30.75" thickBot="1">
      <c r="B37" s="29"/>
      <c r="C37" s="30"/>
      <c r="D37" s="30"/>
      <c r="E37" s="37" t="s">
        <v>1916</v>
      </c>
      <c r="F37" s="26" t="s">
        <v>70</v>
      </c>
      <c r="G37" s="30"/>
    </row>
    <row r="38" spans="2:7" ht="30.75" thickBot="1">
      <c r="B38" s="29"/>
      <c r="C38" s="30"/>
      <c r="D38" s="30"/>
      <c r="E38" s="37" t="s">
        <v>1917</v>
      </c>
      <c r="F38" s="26" t="s">
        <v>870</v>
      </c>
      <c r="G38" s="30"/>
    </row>
    <row r="39" spans="2:7" ht="30.75" thickBot="1">
      <c r="B39" s="29"/>
      <c r="C39" s="30"/>
      <c r="D39" s="30"/>
      <c r="E39" s="38" t="s">
        <v>1918</v>
      </c>
      <c r="F39" s="26" t="s">
        <v>102</v>
      </c>
      <c r="G39" s="30"/>
    </row>
    <row r="40" spans="5:6" ht="30.75" thickBot="1">
      <c r="E40" s="38" t="s">
        <v>1918</v>
      </c>
      <c r="F40" s="26" t="s">
        <v>71</v>
      </c>
    </row>
  </sheetData>
  <sheetProtection/>
  <mergeCells count="3">
    <mergeCell ref="A2:G2"/>
    <mergeCell ref="A3:G3"/>
    <mergeCell ref="A5:G5"/>
  </mergeCells>
  <printOptions horizontalCentered="1"/>
  <pageMargins left="0.7086614173228347" right="0.7086614173228347" top="0.3937007874015748" bottom="0.3937007874015748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Q721"/>
  <sheetViews>
    <sheetView tabSelected="1" view="pageBreakPreview" zoomScale="80" zoomScaleSheetLayoutView="80" zoomScalePageLayoutView="0" workbookViewId="0" topLeftCell="A1">
      <pane ySplit="6" topLeftCell="A704" activePane="bottomLeft" state="frozen"/>
      <selection pane="topLeft" activeCell="O2" sqref="O2:O3"/>
      <selection pane="bottomLeft" activeCell="E2" sqref="E2:J2"/>
    </sheetView>
  </sheetViews>
  <sheetFormatPr defaultColWidth="9.00390625" defaultRowHeight="12.75"/>
  <cols>
    <col min="1" max="1" width="56.875" style="45" customWidth="1"/>
    <col min="2" max="2" width="10.625" style="46" customWidth="1"/>
    <col min="3" max="3" width="9.375" style="46" customWidth="1"/>
    <col min="4" max="4" width="19.25390625" style="46" customWidth="1"/>
    <col min="5" max="5" width="17.875" style="46" customWidth="1"/>
    <col min="6" max="6" width="8.375" style="46" customWidth="1"/>
    <col min="7" max="7" width="7.75390625" style="46" customWidth="1"/>
    <col min="8" max="8" width="7.125" style="46" customWidth="1"/>
    <col min="9" max="9" width="7.375" style="46" customWidth="1"/>
    <col min="10" max="10" width="6.00390625" style="46" customWidth="1"/>
    <col min="11" max="16384" width="9.125" style="45" customWidth="1"/>
  </cols>
  <sheetData>
    <row r="1" ht="12.75">
      <c r="C1" s="47"/>
    </row>
    <row r="2" spans="3:10" ht="52.5" customHeight="1">
      <c r="C2" s="47"/>
      <c r="E2" s="186" t="s">
        <v>2080</v>
      </c>
      <c r="F2" s="186"/>
      <c r="G2" s="186"/>
      <c r="H2" s="186"/>
      <c r="I2" s="186"/>
      <c r="J2" s="186"/>
    </row>
    <row r="3" ht="12.75">
      <c r="C3" s="47"/>
    </row>
    <row r="4" spans="1:251" s="4" customFormat="1" ht="13.5" thickBot="1">
      <c r="A4" s="193" t="s">
        <v>1641</v>
      </c>
      <c r="B4" s="193"/>
      <c r="C4" s="194"/>
      <c r="D4" s="193"/>
      <c r="E4" s="193"/>
      <c r="F4" s="193"/>
      <c r="G4" s="193"/>
      <c r="H4" s="193"/>
      <c r="I4" s="193"/>
      <c r="J4" s="193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7"/>
      <c r="BC4" s="187"/>
      <c r="BD4" s="187"/>
      <c r="BE4" s="187"/>
      <c r="BF4" s="187"/>
      <c r="BG4" s="187"/>
      <c r="BH4" s="187"/>
      <c r="BI4" s="187"/>
      <c r="BJ4" s="187"/>
      <c r="BK4" s="187"/>
      <c r="BL4" s="187"/>
      <c r="BM4" s="187"/>
      <c r="BN4" s="187"/>
      <c r="BO4" s="187"/>
      <c r="BP4" s="187"/>
      <c r="BQ4" s="187"/>
      <c r="BR4" s="187"/>
      <c r="BS4" s="187"/>
      <c r="BT4" s="187"/>
      <c r="BU4" s="187"/>
      <c r="BV4" s="187"/>
      <c r="BW4" s="187"/>
      <c r="BX4" s="187"/>
      <c r="BY4" s="187"/>
      <c r="BZ4" s="187"/>
      <c r="CA4" s="187"/>
      <c r="CB4" s="187"/>
      <c r="CC4" s="187"/>
      <c r="CD4" s="187"/>
      <c r="CE4" s="187"/>
      <c r="CF4" s="187"/>
      <c r="CG4" s="187"/>
      <c r="CH4" s="187"/>
      <c r="CI4" s="187"/>
      <c r="CJ4" s="187"/>
      <c r="CK4" s="187"/>
      <c r="CL4" s="187"/>
      <c r="CM4" s="187"/>
      <c r="CN4" s="187"/>
      <c r="CO4" s="187"/>
      <c r="CP4" s="187"/>
      <c r="CQ4" s="187"/>
      <c r="CR4" s="187"/>
      <c r="CS4" s="187"/>
      <c r="CT4" s="187"/>
      <c r="CU4" s="187"/>
      <c r="CV4" s="187"/>
      <c r="CW4" s="187"/>
      <c r="CX4" s="187"/>
      <c r="CY4" s="187"/>
      <c r="CZ4" s="187"/>
      <c r="DA4" s="187"/>
      <c r="DB4" s="187"/>
      <c r="DC4" s="187"/>
      <c r="DD4" s="187"/>
      <c r="DE4" s="187"/>
      <c r="DF4" s="187"/>
      <c r="DG4" s="187"/>
      <c r="DH4" s="187"/>
      <c r="DI4" s="187"/>
      <c r="DJ4" s="187"/>
      <c r="DK4" s="187"/>
      <c r="DL4" s="187"/>
      <c r="DM4" s="187"/>
      <c r="DN4" s="187"/>
      <c r="DO4" s="187"/>
      <c r="DP4" s="187"/>
      <c r="DQ4" s="187"/>
      <c r="DR4" s="187"/>
      <c r="DS4" s="187"/>
      <c r="DT4" s="187"/>
      <c r="DU4" s="187"/>
      <c r="DV4" s="187"/>
      <c r="DW4" s="187"/>
      <c r="DX4" s="187"/>
      <c r="DY4" s="187"/>
      <c r="DZ4" s="187"/>
      <c r="EA4" s="187"/>
      <c r="EB4" s="187"/>
      <c r="EC4" s="187"/>
      <c r="ED4" s="187"/>
      <c r="EE4" s="187"/>
      <c r="EF4" s="187"/>
      <c r="EG4" s="187"/>
      <c r="EH4" s="187"/>
      <c r="EI4" s="187"/>
      <c r="EJ4" s="187"/>
      <c r="EK4" s="187"/>
      <c r="EL4" s="187"/>
      <c r="EM4" s="187"/>
      <c r="EN4" s="187"/>
      <c r="EO4" s="187"/>
      <c r="EP4" s="187"/>
      <c r="EQ4" s="187"/>
      <c r="ER4" s="187"/>
      <c r="ES4" s="187"/>
      <c r="ET4" s="187"/>
      <c r="EU4" s="187"/>
      <c r="EV4" s="187"/>
      <c r="EW4" s="187"/>
      <c r="EX4" s="187"/>
      <c r="EY4" s="187"/>
      <c r="EZ4" s="187"/>
      <c r="FA4" s="187"/>
      <c r="FB4" s="187"/>
      <c r="FC4" s="187"/>
      <c r="FD4" s="187"/>
      <c r="FE4" s="187"/>
      <c r="FF4" s="187"/>
      <c r="FG4" s="187"/>
      <c r="FH4" s="187"/>
      <c r="FI4" s="187"/>
      <c r="FJ4" s="187"/>
      <c r="FK4" s="187"/>
      <c r="FL4" s="187"/>
      <c r="FM4" s="187"/>
      <c r="FN4" s="187"/>
      <c r="FO4" s="187"/>
      <c r="FP4" s="187"/>
      <c r="FQ4" s="187"/>
      <c r="FR4" s="187"/>
      <c r="FS4" s="187"/>
      <c r="FT4" s="187"/>
      <c r="FU4" s="187"/>
      <c r="FV4" s="187"/>
      <c r="FW4" s="187"/>
      <c r="FX4" s="187"/>
      <c r="FY4" s="187"/>
      <c r="FZ4" s="187"/>
      <c r="GA4" s="187"/>
      <c r="GB4" s="187"/>
      <c r="GC4" s="187"/>
      <c r="GD4" s="187"/>
      <c r="GE4" s="187"/>
      <c r="GF4" s="187"/>
      <c r="GG4" s="187"/>
      <c r="GH4" s="187"/>
      <c r="GI4" s="187"/>
      <c r="GJ4" s="187"/>
      <c r="GK4" s="187"/>
      <c r="GL4" s="187"/>
      <c r="GM4" s="187"/>
      <c r="GN4" s="187"/>
      <c r="GO4" s="187"/>
      <c r="GP4" s="187"/>
      <c r="GQ4" s="187"/>
      <c r="GR4" s="187"/>
      <c r="GS4" s="187"/>
      <c r="GT4" s="187"/>
      <c r="GU4" s="187"/>
      <c r="GV4" s="187"/>
      <c r="GW4" s="187"/>
      <c r="GX4" s="187"/>
      <c r="GY4" s="187"/>
      <c r="GZ4" s="187"/>
      <c r="HA4" s="187"/>
      <c r="HB4" s="187"/>
      <c r="HC4" s="187"/>
      <c r="HD4" s="187"/>
      <c r="HE4" s="187"/>
      <c r="HF4" s="187"/>
      <c r="HG4" s="187"/>
      <c r="HH4" s="187"/>
      <c r="HI4" s="187"/>
      <c r="HJ4" s="187"/>
      <c r="HK4" s="187"/>
      <c r="HL4" s="187"/>
      <c r="HM4" s="187"/>
      <c r="HN4" s="187"/>
      <c r="HO4" s="187"/>
      <c r="HP4" s="187"/>
      <c r="HQ4" s="187"/>
      <c r="HR4" s="187"/>
      <c r="HS4" s="187"/>
      <c r="HT4" s="187"/>
      <c r="HU4" s="187"/>
      <c r="HV4" s="187"/>
      <c r="HW4" s="187"/>
      <c r="HX4" s="187"/>
      <c r="HY4" s="187"/>
      <c r="HZ4" s="187"/>
      <c r="IA4" s="187"/>
      <c r="IB4" s="187"/>
      <c r="IC4" s="187"/>
      <c r="ID4" s="187"/>
      <c r="IE4" s="187"/>
      <c r="IF4" s="187"/>
      <c r="IG4" s="187"/>
      <c r="IH4" s="187"/>
      <c r="II4" s="187"/>
      <c r="IJ4" s="187"/>
      <c r="IK4" s="187"/>
      <c r="IL4" s="187"/>
      <c r="IM4" s="187"/>
      <c r="IN4" s="187"/>
      <c r="IO4" s="187"/>
      <c r="IP4" s="187"/>
      <c r="IQ4" s="48"/>
    </row>
    <row r="5" spans="1:10" s="1" customFormat="1" ht="23.25" thickBot="1">
      <c r="A5" s="195" t="s">
        <v>90</v>
      </c>
      <c r="B5" s="200" t="s">
        <v>22</v>
      </c>
      <c r="C5" s="189" t="s">
        <v>23</v>
      </c>
      <c r="D5" s="18" t="s">
        <v>1789</v>
      </c>
      <c r="E5" s="6" t="s">
        <v>91</v>
      </c>
      <c r="F5" s="197" t="s">
        <v>25</v>
      </c>
      <c r="G5" s="198"/>
      <c r="H5" s="198"/>
      <c r="I5" s="199"/>
      <c r="J5" s="191" t="s">
        <v>93</v>
      </c>
    </row>
    <row r="6" spans="1:10" s="1" customFormat="1" ht="25.5" customHeight="1" thickBot="1">
      <c r="A6" s="196"/>
      <c r="B6" s="201"/>
      <c r="C6" s="190"/>
      <c r="D6" s="198" t="s">
        <v>1790</v>
      </c>
      <c r="E6" s="199"/>
      <c r="F6" s="19" t="s">
        <v>2006</v>
      </c>
      <c r="G6" s="19" t="s">
        <v>2005</v>
      </c>
      <c r="H6" s="17" t="s">
        <v>125</v>
      </c>
      <c r="I6" s="19" t="s">
        <v>92</v>
      </c>
      <c r="J6" s="192"/>
    </row>
    <row r="7" spans="1:10" ht="12.75">
      <c r="A7" s="50"/>
      <c r="B7" s="51"/>
      <c r="C7" s="51"/>
      <c r="D7" s="51"/>
      <c r="E7" s="51"/>
      <c r="F7" s="51"/>
      <c r="G7" s="51"/>
      <c r="H7" s="51"/>
      <c r="I7" s="51"/>
      <c r="J7" s="51"/>
    </row>
    <row r="8" spans="1:10" s="4" customFormat="1" ht="12.75">
      <c r="A8" s="188" t="s">
        <v>64</v>
      </c>
      <c r="B8" s="188"/>
      <c r="C8" s="188"/>
      <c r="D8" s="188"/>
      <c r="E8" s="188"/>
      <c r="F8" s="188"/>
      <c r="G8" s="188"/>
      <c r="H8" s="188"/>
      <c r="I8" s="188"/>
      <c r="J8" s="188"/>
    </row>
    <row r="9" spans="1:10" ht="12.75">
      <c r="A9" s="52"/>
      <c r="B9" s="53"/>
      <c r="C9" s="54"/>
      <c r="D9" s="53"/>
      <c r="E9" s="53"/>
      <c r="F9" s="53"/>
      <c r="G9" s="53"/>
      <c r="H9" s="53"/>
      <c r="I9" s="53"/>
      <c r="J9" s="53"/>
    </row>
    <row r="10" spans="2:10" s="55" customFormat="1" ht="12.75">
      <c r="B10" s="56"/>
      <c r="C10" s="57"/>
      <c r="D10" s="102" t="s">
        <v>895</v>
      </c>
      <c r="E10" s="56"/>
      <c r="F10" s="56"/>
      <c r="G10" s="56"/>
      <c r="H10" s="56"/>
      <c r="I10" s="56"/>
      <c r="J10" s="56"/>
    </row>
    <row r="11" spans="1:10" ht="25.5">
      <c r="A11" s="58" t="s">
        <v>1791</v>
      </c>
      <c r="B11" s="59" t="s">
        <v>1792</v>
      </c>
      <c r="C11" s="59">
        <v>20</v>
      </c>
      <c r="D11" s="59" t="s">
        <v>1793</v>
      </c>
      <c r="E11" s="59" t="s">
        <v>1745</v>
      </c>
      <c r="F11" s="59">
        <v>100</v>
      </c>
      <c r="G11" s="59">
        <v>7</v>
      </c>
      <c r="H11" s="59">
        <v>0</v>
      </c>
      <c r="I11" s="59">
        <v>107</v>
      </c>
      <c r="J11" s="60" t="s">
        <v>1794</v>
      </c>
    </row>
    <row r="12" spans="1:10" ht="25.5">
      <c r="A12" s="58" t="s">
        <v>1795</v>
      </c>
      <c r="B12" s="59" t="s">
        <v>1796</v>
      </c>
      <c r="C12" s="59">
        <v>10</v>
      </c>
      <c r="D12" s="59" t="s">
        <v>1793</v>
      </c>
      <c r="E12" s="59" t="s">
        <v>1745</v>
      </c>
      <c r="F12" s="59">
        <v>100</v>
      </c>
      <c r="G12" s="59">
        <v>7</v>
      </c>
      <c r="H12" s="59">
        <v>0</v>
      </c>
      <c r="I12" s="59">
        <v>107</v>
      </c>
      <c r="J12" s="60">
        <v>7</v>
      </c>
    </row>
    <row r="13" spans="1:10" ht="38.25">
      <c r="A13" s="58" t="s">
        <v>1950</v>
      </c>
      <c r="B13" s="61">
        <v>44429</v>
      </c>
      <c r="C13" s="59">
        <v>1</v>
      </c>
      <c r="D13" s="59" t="s">
        <v>1730</v>
      </c>
      <c r="E13" s="59" t="s">
        <v>1745</v>
      </c>
      <c r="F13" s="59">
        <v>80</v>
      </c>
      <c r="G13" s="59">
        <v>0</v>
      </c>
      <c r="H13" s="59">
        <v>0</v>
      </c>
      <c r="I13" s="59">
        <v>80</v>
      </c>
      <c r="J13" s="60" t="s">
        <v>1794</v>
      </c>
    </row>
    <row r="14" spans="1:10" ht="25.5">
      <c r="A14" s="58" t="s">
        <v>1951</v>
      </c>
      <c r="B14" s="61" t="s">
        <v>1952</v>
      </c>
      <c r="C14" s="59">
        <v>4</v>
      </c>
      <c r="D14" s="59" t="s">
        <v>1730</v>
      </c>
      <c r="E14" s="59" t="s">
        <v>1745</v>
      </c>
      <c r="F14" s="59">
        <v>30</v>
      </c>
      <c r="G14" s="59">
        <v>0</v>
      </c>
      <c r="H14" s="59">
        <v>0</v>
      </c>
      <c r="I14" s="59">
        <v>36</v>
      </c>
      <c r="J14" s="60" t="s">
        <v>1794</v>
      </c>
    </row>
    <row r="15" spans="1:10" ht="25.5">
      <c r="A15" s="58" t="s">
        <v>1954</v>
      </c>
      <c r="B15" s="61" t="s">
        <v>1953</v>
      </c>
      <c r="C15" s="59">
        <v>8</v>
      </c>
      <c r="D15" s="59" t="s">
        <v>1730</v>
      </c>
      <c r="E15" s="59" t="s">
        <v>1745</v>
      </c>
      <c r="F15" s="59">
        <v>80</v>
      </c>
      <c r="G15" s="59">
        <v>7</v>
      </c>
      <c r="H15" s="59">
        <v>0</v>
      </c>
      <c r="I15" s="59">
        <v>87</v>
      </c>
      <c r="J15" s="60" t="s">
        <v>1794</v>
      </c>
    </row>
    <row r="16" spans="1:10" ht="25.5">
      <c r="A16" s="58" t="s">
        <v>1791</v>
      </c>
      <c r="B16" s="59" t="s">
        <v>1949</v>
      </c>
      <c r="C16" s="59">
        <v>2</v>
      </c>
      <c r="D16" s="59" t="s">
        <v>1793</v>
      </c>
      <c r="E16" s="59" t="s">
        <v>1745</v>
      </c>
      <c r="F16" s="59">
        <v>100</v>
      </c>
      <c r="G16" s="59">
        <v>7</v>
      </c>
      <c r="H16" s="59">
        <v>0</v>
      </c>
      <c r="I16" s="59">
        <v>117</v>
      </c>
      <c r="J16" s="60" t="s">
        <v>1794</v>
      </c>
    </row>
    <row r="17" spans="1:10" s="55" customFormat="1" ht="25.5">
      <c r="A17" s="62" t="s">
        <v>1389</v>
      </c>
      <c r="B17" s="63" t="s">
        <v>1390</v>
      </c>
      <c r="C17" s="63">
        <v>3</v>
      </c>
      <c r="D17" s="63" t="s">
        <v>873</v>
      </c>
      <c r="E17" s="63" t="s">
        <v>146</v>
      </c>
      <c r="F17" s="63">
        <v>96</v>
      </c>
      <c r="G17" s="63">
        <v>16</v>
      </c>
      <c r="H17" s="63">
        <v>132</v>
      </c>
      <c r="I17" s="63">
        <v>244</v>
      </c>
      <c r="J17" s="63" t="s">
        <v>133</v>
      </c>
    </row>
    <row r="18" spans="1:10" s="55" customFormat="1" ht="25.5">
      <c r="A18" s="62" t="s">
        <v>1394</v>
      </c>
      <c r="B18" s="63" t="s">
        <v>1390</v>
      </c>
      <c r="C18" s="63">
        <v>2</v>
      </c>
      <c r="D18" s="63" t="s">
        <v>1395</v>
      </c>
      <c r="E18" s="63" t="s">
        <v>112</v>
      </c>
      <c r="F18" s="63">
        <v>48</v>
      </c>
      <c r="G18" s="63">
        <v>8</v>
      </c>
      <c r="H18" s="63">
        <v>24</v>
      </c>
      <c r="I18" s="63">
        <v>80</v>
      </c>
      <c r="J18" s="63" t="s">
        <v>133</v>
      </c>
    </row>
    <row r="19" spans="1:10" s="55" customFormat="1" ht="25.5">
      <c r="A19" s="62" t="s">
        <v>1396</v>
      </c>
      <c r="B19" s="63" t="s">
        <v>1933</v>
      </c>
      <c r="C19" s="63">
        <v>3</v>
      </c>
      <c r="D19" s="63" t="s">
        <v>873</v>
      </c>
      <c r="E19" s="63" t="s">
        <v>112</v>
      </c>
      <c r="F19" s="63">
        <v>200</v>
      </c>
      <c r="G19" s="63">
        <v>50</v>
      </c>
      <c r="H19" s="63">
        <v>40</v>
      </c>
      <c r="I19" s="63">
        <v>290</v>
      </c>
      <c r="J19" s="63" t="s">
        <v>133</v>
      </c>
    </row>
    <row r="20" spans="1:10" s="55" customFormat="1" ht="25.5">
      <c r="A20" s="62" t="s">
        <v>1397</v>
      </c>
      <c r="B20" s="63" t="s">
        <v>1934</v>
      </c>
      <c r="C20" s="63">
        <v>2</v>
      </c>
      <c r="D20" s="63" t="s">
        <v>1395</v>
      </c>
      <c r="E20" s="63" t="s">
        <v>112</v>
      </c>
      <c r="F20" s="63">
        <v>48</v>
      </c>
      <c r="G20" s="63">
        <v>8</v>
      </c>
      <c r="H20" s="63">
        <v>24</v>
      </c>
      <c r="I20" s="63">
        <v>80</v>
      </c>
      <c r="J20" s="63" t="s">
        <v>133</v>
      </c>
    </row>
    <row r="21" spans="1:10" s="55" customFormat="1" ht="25.5">
      <c r="A21" s="62" t="s">
        <v>1398</v>
      </c>
      <c r="B21" s="63" t="s">
        <v>1934</v>
      </c>
      <c r="C21" s="63">
        <v>2</v>
      </c>
      <c r="D21" s="63" t="s">
        <v>1395</v>
      </c>
      <c r="E21" s="63" t="s">
        <v>112</v>
      </c>
      <c r="F21" s="63">
        <v>48</v>
      </c>
      <c r="G21" s="63">
        <v>8</v>
      </c>
      <c r="H21" s="63">
        <v>24</v>
      </c>
      <c r="I21" s="63">
        <v>80</v>
      </c>
      <c r="J21" s="63" t="s">
        <v>133</v>
      </c>
    </row>
    <row r="22" spans="1:10" s="55" customFormat="1" ht="25.5">
      <c r="A22" s="62" t="s">
        <v>1399</v>
      </c>
      <c r="B22" s="63" t="s">
        <v>1934</v>
      </c>
      <c r="C22" s="63">
        <v>2</v>
      </c>
      <c r="D22" s="63" t="s">
        <v>1395</v>
      </c>
      <c r="E22" s="63" t="s">
        <v>112</v>
      </c>
      <c r="F22" s="63">
        <v>48</v>
      </c>
      <c r="G22" s="63">
        <v>8</v>
      </c>
      <c r="H22" s="63">
        <v>24</v>
      </c>
      <c r="I22" s="63">
        <v>80</v>
      </c>
      <c r="J22" s="63" t="s">
        <v>133</v>
      </c>
    </row>
    <row r="23" spans="1:10" s="55" customFormat="1" ht="25.5">
      <c r="A23" s="62" t="s">
        <v>1400</v>
      </c>
      <c r="B23" s="63" t="s">
        <v>1190</v>
      </c>
      <c r="C23" s="63">
        <v>2</v>
      </c>
      <c r="D23" s="63" t="s">
        <v>1395</v>
      </c>
      <c r="E23" s="63" t="s">
        <v>112</v>
      </c>
      <c r="F23" s="63">
        <v>48</v>
      </c>
      <c r="G23" s="63">
        <v>8</v>
      </c>
      <c r="H23" s="63">
        <v>24</v>
      </c>
      <c r="I23" s="63">
        <v>80</v>
      </c>
      <c r="J23" s="63" t="s">
        <v>133</v>
      </c>
    </row>
    <row r="24" spans="1:10" s="55" customFormat="1" ht="25.5">
      <c r="A24" s="62" t="s">
        <v>1391</v>
      </c>
      <c r="B24" s="63" t="s">
        <v>210</v>
      </c>
      <c r="C24" s="63">
        <v>3</v>
      </c>
      <c r="D24" s="63" t="s">
        <v>873</v>
      </c>
      <c r="E24" s="63" t="s">
        <v>146</v>
      </c>
      <c r="F24" s="63">
        <v>96</v>
      </c>
      <c r="G24" s="63">
        <v>16</v>
      </c>
      <c r="H24" s="63">
        <v>132</v>
      </c>
      <c r="I24" s="63">
        <v>244</v>
      </c>
      <c r="J24" s="63" t="s">
        <v>133</v>
      </c>
    </row>
    <row r="25" spans="1:10" s="55" customFormat="1" ht="25.5">
      <c r="A25" s="62" t="s">
        <v>1392</v>
      </c>
      <c r="B25" s="63" t="s">
        <v>356</v>
      </c>
      <c r="C25" s="63">
        <v>3</v>
      </c>
      <c r="D25" s="63" t="s">
        <v>873</v>
      </c>
      <c r="E25" s="63" t="s">
        <v>146</v>
      </c>
      <c r="F25" s="63">
        <v>96</v>
      </c>
      <c r="G25" s="63">
        <v>16</v>
      </c>
      <c r="H25" s="63">
        <v>132</v>
      </c>
      <c r="I25" s="63">
        <v>244</v>
      </c>
      <c r="J25" s="63" t="s">
        <v>133</v>
      </c>
    </row>
    <row r="26" spans="1:10" s="55" customFormat="1" ht="25.5">
      <c r="A26" s="62" t="s">
        <v>1999</v>
      </c>
      <c r="B26" s="63" t="s">
        <v>277</v>
      </c>
      <c r="C26" s="63">
        <v>3</v>
      </c>
      <c r="D26" s="63" t="s">
        <v>873</v>
      </c>
      <c r="E26" s="63" t="s">
        <v>146</v>
      </c>
      <c r="F26" s="63">
        <v>96</v>
      </c>
      <c r="G26" s="63">
        <v>16</v>
      </c>
      <c r="H26" s="63">
        <v>132</v>
      </c>
      <c r="I26" s="63">
        <v>244</v>
      </c>
      <c r="J26" s="63" t="s">
        <v>133</v>
      </c>
    </row>
    <row r="27" spans="1:10" s="55" customFormat="1" ht="25.5">
      <c r="A27" s="62" t="s">
        <v>2000</v>
      </c>
      <c r="B27" s="63" t="s">
        <v>864</v>
      </c>
      <c r="C27" s="63">
        <v>3</v>
      </c>
      <c r="D27" s="63" t="s">
        <v>873</v>
      </c>
      <c r="E27" s="63" t="s">
        <v>146</v>
      </c>
      <c r="F27" s="63">
        <v>96</v>
      </c>
      <c r="G27" s="63">
        <v>16</v>
      </c>
      <c r="H27" s="63">
        <v>132</v>
      </c>
      <c r="I27" s="63">
        <v>244</v>
      </c>
      <c r="J27" s="63" t="s">
        <v>133</v>
      </c>
    </row>
    <row r="28" spans="1:10" s="55" customFormat="1" ht="25.5">
      <c r="A28" s="62" t="s">
        <v>2001</v>
      </c>
      <c r="B28" s="63" t="s">
        <v>1280</v>
      </c>
      <c r="C28" s="63">
        <v>3</v>
      </c>
      <c r="D28" s="63" t="s">
        <v>873</v>
      </c>
      <c r="E28" s="63" t="s">
        <v>146</v>
      </c>
      <c r="F28" s="63">
        <v>96</v>
      </c>
      <c r="G28" s="63">
        <v>16</v>
      </c>
      <c r="H28" s="63">
        <v>132</v>
      </c>
      <c r="I28" s="63">
        <v>244</v>
      </c>
      <c r="J28" s="63" t="s">
        <v>133</v>
      </c>
    </row>
    <row r="29" spans="1:10" s="55" customFormat="1" ht="25.5">
      <c r="A29" s="62" t="s">
        <v>2002</v>
      </c>
      <c r="B29" s="63" t="s">
        <v>1280</v>
      </c>
      <c r="C29" s="63">
        <v>3</v>
      </c>
      <c r="D29" s="63" t="s">
        <v>873</v>
      </c>
      <c r="E29" s="63" t="s">
        <v>146</v>
      </c>
      <c r="F29" s="63">
        <v>96</v>
      </c>
      <c r="G29" s="63">
        <v>16</v>
      </c>
      <c r="H29" s="63">
        <v>132</v>
      </c>
      <c r="I29" s="63">
        <v>244</v>
      </c>
      <c r="J29" s="63" t="s">
        <v>133</v>
      </c>
    </row>
    <row r="30" spans="1:10" s="55" customFormat="1" ht="25.5">
      <c r="A30" s="62" t="s">
        <v>2003</v>
      </c>
      <c r="B30" s="63" t="s">
        <v>1280</v>
      </c>
      <c r="C30" s="63">
        <v>3</v>
      </c>
      <c r="D30" s="63" t="s">
        <v>873</v>
      </c>
      <c r="E30" s="63" t="s">
        <v>146</v>
      </c>
      <c r="F30" s="63">
        <v>96</v>
      </c>
      <c r="G30" s="63">
        <v>16</v>
      </c>
      <c r="H30" s="63">
        <v>132</v>
      </c>
      <c r="I30" s="63">
        <v>244</v>
      </c>
      <c r="J30" s="63" t="s">
        <v>133</v>
      </c>
    </row>
    <row r="31" spans="1:10" s="55" customFormat="1" ht="25.5">
      <c r="A31" s="62" t="s">
        <v>1401</v>
      </c>
      <c r="B31" s="63" t="s">
        <v>1402</v>
      </c>
      <c r="C31" s="63">
        <v>11</v>
      </c>
      <c r="D31" s="63" t="s">
        <v>873</v>
      </c>
      <c r="E31" s="63" t="s">
        <v>146</v>
      </c>
      <c r="F31" s="63">
        <v>280</v>
      </c>
      <c r="G31" s="63">
        <v>40</v>
      </c>
      <c r="H31" s="63">
        <v>20</v>
      </c>
      <c r="I31" s="63">
        <f>F31+G31+H31</f>
        <v>340</v>
      </c>
      <c r="J31" s="63" t="s">
        <v>133</v>
      </c>
    </row>
    <row r="32" spans="1:10" s="55" customFormat="1" ht="25.5">
      <c r="A32" s="62" t="s">
        <v>1393</v>
      </c>
      <c r="B32" s="63" t="s">
        <v>1932</v>
      </c>
      <c r="C32" s="63">
        <v>92</v>
      </c>
      <c r="D32" s="63" t="s">
        <v>50</v>
      </c>
      <c r="E32" s="63" t="s">
        <v>112</v>
      </c>
      <c r="F32" s="63">
        <v>24</v>
      </c>
      <c r="G32" s="63">
        <v>4</v>
      </c>
      <c r="H32" s="63">
        <v>12</v>
      </c>
      <c r="I32" s="63">
        <f aca="true" t="shared" si="0" ref="I32:I96">F32+G32+H32</f>
        <v>40</v>
      </c>
      <c r="J32" s="63" t="s">
        <v>133</v>
      </c>
    </row>
    <row r="33" spans="1:10" s="4" customFormat="1" ht="25.5">
      <c r="A33" s="67" t="s">
        <v>2052</v>
      </c>
      <c r="B33" s="68" t="s">
        <v>1753</v>
      </c>
      <c r="C33" s="181" t="s">
        <v>2053</v>
      </c>
      <c r="D33" s="68" t="s">
        <v>2054</v>
      </c>
      <c r="E33" s="68" t="s">
        <v>2055</v>
      </c>
      <c r="F33" s="68"/>
      <c r="G33" s="68"/>
      <c r="H33" s="68"/>
      <c r="I33" s="68"/>
      <c r="J33" s="68"/>
    </row>
    <row r="34" spans="1:11" s="4" customFormat="1" ht="12.75">
      <c r="A34" s="96" t="s">
        <v>895</v>
      </c>
      <c r="B34" s="103"/>
      <c r="C34" s="104"/>
      <c r="D34" s="103"/>
      <c r="E34" s="103"/>
      <c r="F34" s="103"/>
      <c r="G34" s="103"/>
      <c r="H34" s="103"/>
      <c r="I34" s="63"/>
      <c r="J34" s="103"/>
      <c r="K34" s="105"/>
    </row>
    <row r="35" spans="1:9" ht="12.75">
      <c r="A35" s="64"/>
      <c r="D35" s="106" t="s">
        <v>877</v>
      </c>
      <c r="I35" s="63"/>
    </row>
    <row r="36" spans="1:10" s="64" customFormat="1" ht="25.5">
      <c r="A36" s="58" t="s">
        <v>1797</v>
      </c>
      <c r="B36" s="65" t="s">
        <v>1931</v>
      </c>
      <c r="C36" s="59">
        <v>3</v>
      </c>
      <c r="D36" s="59" t="s">
        <v>1730</v>
      </c>
      <c r="E36" s="59" t="s">
        <v>1745</v>
      </c>
      <c r="F36" s="59">
        <v>180</v>
      </c>
      <c r="G36" s="59">
        <v>25</v>
      </c>
      <c r="H36" s="59">
        <v>15</v>
      </c>
      <c r="I36" s="59">
        <f t="shared" si="0"/>
        <v>220</v>
      </c>
      <c r="J36" s="59" t="s">
        <v>117</v>
      </c>
    </row>
    <row r="37" spans="1:10" s="64" customFormat="1" ht="25.5">
      <c r="A37" s="58" t="s">
        <v>1799</v>
      </c>
      <c r="B37" s="65" t="s">
        <v>1761</v>
      </c>
      <c r="C37" s="59">
        <v>3</v>
      </c>
      <c r="D37" s="59" t="s">
        <v>1730</v>
      </c>
      <c r="E37" s="59" t="s">
        <v>1745</v>
      </c>
      <c r="F37" s="59">
        <v>120</v>
      </c>
      <c r="G37" s="59">
        <v>25</v>
      </c>
      <c r="H37" s="59">
        <v>15</v>
      </c>
      <c r="I37" s="59">
        <f t="shared" si="0"/>
        <v>160</v>
      </c>
      <c r="J37" s="59" t="s">
        <v>117</v>
      </c>
    </row>
    <row r="38" spans="1:10" s="64" customFormat="1" ht="25.5">
      <c r="A38" s="58" t="s">
        <v>1800</v>
      </c>
      <c r="B38" s="59" t="s">
        <v>1749</v>
      </c>
      <c r="C38" s="59">
        <v>2</v>
      </c>
      <c r="D38" s="59" t="s">
        <v>1730</v>
      </c>
      <c r="E38" s="59" t="s">
        <v>1745</v>
      </c>
      <c r="F38" s="59">
        <v>100</v>
      </c>
      <c r="G38" s="59">
        <v>20</v>
      </c>
      <c r="H38" s="59">
        <v>15</v>
      </c>
      <c r="I38" s="59">
        <f t="shared" si="0"/>
        <v>135</v>
      </c>
      <c r="J38" s="59" t="s">
        <v>117</v>
      </c>
    </row>
    <row r="39" spans="1:10" s="64" customFormat="1" ht="25.5">
      <c r="A39" s="58" t="s">
        <v>1798</v>
      </c>
      <c r="B39" s="65" t="s">
        <v>1803</v>
      </c>
      <c r="C39" s="59">
        <v>3</v>
      </c>
      <c r="D39" s="59" t="s">
        <v>1730</v>
      </c>
      <c r="E39" s="59" t="s">
        <v>1745</v>
      </c>
      <c r="F39" s="59">
        <v>100</v>
      </c>
      <c r="G39" s="59">
        <v>20</v>
      </c>
      <c r="H39" s="59">
        <v>15</v>
      </c>
      <c r="I39" s="59">
        <f t="shared" si="0"/>
        <v>135</v>
      </c>
      <c r="J39" s="59" t="s">
        <v>117</v>
      </c>
    </row>
    <row r="40" spans="1:10" ht="25.5">
      <c r="A40" s="67" t="s">
        <v>910</v>
      </c>
      <c r="B40" s="68" t="s">
        <v>911</v>
      </c>
      <c r="C40" s="68">
        <v>8</v>
      </c>
      <c r="D40" s="68" t="s">
        <v>912</v>
      </c>
      <c r="E40" s="68" t="s">
        <v>116</v>
      </c>
      <c r="F40" s="68">
        <v>20</v>
      </c>
      <c r="G40" s="68">
        <v>7</v>
      </c>
      <c r="H40" s="68">
        <v>1</v>
      </c>
      <c r="I40" s="63">
        <f t="shared" si="0"/>
        <v>28</v>
      </c>
      <c r="J40" s="68" t="s">
        <v>117</v>
      </c>
    </row>
    <row r="41" spans="1:10" ht="25.5">
      <c r="A41" s="67" t="s">
        <v>913</v>
      </c>
      <c r="B41" s="68" t="s">
        <v>525</v>
      </c>
      <c r="C41" s="68">
        <v>3</v>
      </c>
      <c r="D41" s="68" t="s">
        <v>914</v>
      </c>
      <c r="E41" s="68" t="s">
        <v>116</v>
      </c>
      <c r="F41" s="68">
        <v>26</v>
      </c>
      <c r="G41" s="68">
        <v>7</v>
      </c>
      <c r="H41" s="68">
        <v>1</v>
      </c>
      <c r="I41" s="63">
        <f t="shared" si="0"/>
        <v>34</v>
      </c>
      <c r="J41" s="68" t="s">
        <v>117</v>
      </c>
    </row>
    <row r="42" spans="1:10" ht="25.5">
      <c r="A42" s="67" t="s">
        <v>915</v>
      </c>
      <c r="B42" s="68" t="s">
        <v>916</v>
      </c>
      <c r="C42" s="68">
        <v>7</v>
      </c>
      <c r="D42" s="68" t="s">
        <v>917</v>
      </c>
      <c r="E42" s="68" t="s">
        <v>145</v>
      </c>
      <c r="F42" s="68">
        <v>250</v>
      </c>
      <c r="G42" s="68">
        <v>60</v>
      </c>
      <c r="H42" s="68">
        <v>40</v>
      </c>
      <c r="I42" s="63">
        <f t="shared" si="0"/>
        <v>350</v>
      </c>
      <c r="J42" s="68" t="s">
        <v>117</v>
      </c>
    </row>
    <row r="43" spans="1:10" ht="25.5">
      <c r="A43" s="67" t="s">
        <v>918</v>
      </c>
      <c r="B43" s="68" t="s">
        <v>919</v>
      </c>
      <c r="C43" s="68">
        <v>8</v>
      </c>
      <c r="D43" s="68" t="s">
        <v>920</v>
      </c>
      <c r="E43" s="68" t="s">
        <v>116</v>
      </c>
      <c r="F43" s="68">
        <v>19</v>
      </c>
      <c r="G43" s="68">
        <v>9</v>
      </c>
      <c r="H43" s="68">
        <v>1</v>
      </c>
      <c r="I43" s="63">
        <f t="shared" si="0"/>
        <v>29</v>
      </c>
      <c r="J43" s="68" t="s">
        <v>117</v>
      </c>
    </row>
    <row r="44" spans="1:10" ht="25.5">
      <c r="A44" s="67" t="s">
        <v>921</v>
      </c>
      <c r="B44" s="68" t="s">
        <v>922</v>
      </c>
      <c r="C44" s="68">
        <v>6</v>
      </c>
      <c r="D44" s="68" t="s">
        <v>923</v>
      </c>
      <c r="E44" s="68" t="s">
        <v>116</v>
      </c>
      <c r="F44" s="68">
        <v>200</v>
      </c>
      <c r="G44" s="68">
        <v>40</v>
      </c>
      <c r="H44" s="68">
        <v>40</v>
      </c>
      <c r="I44" s="63">
        <f t="shared" si="0"/>
        <v>280</v>
      </c>
      <c r="J44" s="68" t="s">
        <v>117</v>
      </c>
    </row>
    <row r="45" spans="1:10" ht="25.5">
      <c r="A45" s="67" t="s">
        <v>918</v>
      </c>
      <c r="B45" s="68" t="s">
        <v>436</v>
      </c>
      <c r="C45" s="68">
        <v>7</v>
      </c>
      <c r="D45" s="68" t="s">
        <v>735</v>
      </c>
      <c r="E45" s="68" t="s">
        <v>116</v>
      </c>
      <c r="F45" s="68">
        <v>20</v>
      </c>
      <c r="G45" s="68">
        <v>6</v>
      </c>
      <c r="H45" s="68">
        <v>1</v>
      </c>
      <c r="I45" s="63">
        <f t="shared" si="0"/>
        <v>27</v>
      </c>
      <c r="J45" s="68" t="s">
        <v>117</v>
      </c>
    </row>
    <row r="46" spans="1:10" ht="25.5">
      <c r="A46" s="67" t="s">
        <v>924</v>
      </c>
      <c r="B46" s="68" t="s">
        <v>436</v>
      </c>
      <c r="C46" s="68">
        <v>7</v>
      </c>
      <c r="D46" s="68" t="s">
        <v>735</v>
      </c>
      <c r="E46" s="68" t="s">
        <v>145</v>
      </c>
      <c r="F46" s="68">
        <v>20</v>
      </c>
      <c r="G46" s="68">
        <v>6</v>
      </c>
      <c r="H46" s="68">
        <v>1</v>
      </c>
      <c r="I46" s="63">
        <f t="shared" si="0"/>
        <v>27</v>
      </c>
      <c r="J46" s="68" t="s">
        <v>117</v>
      </c>
    </row>
    <row r="47" spans="1:10" ht="25.5">
      <c r="A47" s="67" t="s">
        <v>925</v>
      </c>
      <c r="B47" s="68" t="s">
        <v>926</v>
      </c>
      <c r="C47" s="68">
        <v>6</v>
      </c>
      <c r="D47" s="68" t="s">
        <v>927</v>
      </c>
      <c r="E47" s="68" t="s">
        <v>116</v>
      </c>
      <c r="F47" s="68">
        <v>46</v>
      </c>
      <c r="G47" s="68">
        <v>8</v>
      </c>
      <c r="H47" s="68">
        <v>1</v>
      </c>
      <c r="I47" s="63">
        <f t="shared" si="0"/>
        <v>55</v>
      </c>
      <c r="J47" s="68" t="s">
        <v>117</v>
      </c>
    </row>
    <row r="48" spans="1:10" ht="25.5">
      <c r="A48" s="67" t="s">
        <v>928</v>
      </c>
      <c r="B48" s="68" t="s">
        <v>557</v>
      </c>
      <c r="C48" s="68">
        <v>7</v>
      </c>
      <c r="D48" s="68" t="s">
        <v>929</v>
      </c>
      <c r="E48" s="68" t="s">
        <v>145</v>
      </c>
      <c r="F48" s="68">
        <v>350</v>
      </c>
      <c r="G48" s="68">
        <v>40</v>
      </c>
      <c r="H48" s="68">
        <v>40</v>
      </c>
      <c r="I48" s="63">
        <f t="shared" si="0"/>
        <v>430</v>
      </c>
      <c r="J48" s="68" t="s">
        <v>117</v>
      </c>
    </row>
    <row r="49" spans="1:10" ht="25.5">
      <c r="A49" s="67" t="s">
        <v>918</v>
      </c>
      <c r="B49" s="68" t="s">
        <v>557</v>
      </c>
      <c r="C49" s="68">
        <v>7</v>
      </c>
      <c r="D49" s="68" t="s">
        <v>930</v>
      </c>
      <c r="E49" s="68" t="s">
        <v>116</v>
      </c>
      <c r="F49" s="68">
        <v>20</v>
      </c>
      <c r="G49" s="68">
        <v>7</v>
      </c>
      <c r="H49" s="68">
        <v>1</v>
      </c>
      <c r="I49" s="63">
        <f t="shared" si="0"/>
        <v>28</v>
      </c>
      <c r="J49" s="68" t="s">
        <v>117</v>
      </c>
    </row>
    <row r="50" spans="1:10" ht="25.5">
      <c r="A50" s="67" t="s">
        <v>931</v>
      </c>
      <c r="B50" s="68" t="s">
        <v>932</v>
      </c>
      <c r="C50" s="68">
        <v>6</v>
      </c>
      <c r="D50" s="68" t="s">
        <v>930</v>
      </c>
      <c r="E50" s="68" t="s">
        <v>116</v>
      </c>
      <c r="F50" s="68">
        <v>10</v>
      </c>
      <c r="G50" s="68">
        <v>6</v>
      </c>
      <c r="H50" s="68">
        <v>1</v>
      </c>
      <c r="I50" s="63">
        <f t="shared" si="0"/>
        <v>17</v>
      </c>
      <c r="J50" s="68" t="s">
        <v>117</v>
      </c>
    </row>
    <row r="51" spans="1:10" ht="25.5">
      <c r="A51" s="67" t="s">
        <v>933</v>
      </c>
      <c r="B51" s="68" t="s">
        <v>505</v>
      </c>
      <c r="C51" s="68">
        <v>10</v>
      </c>
      <c r="D51" s="68" t="s">
        <v>873</v>
      </c>
      <c r="E51" s="68" t="s">
        <v>116</v>
      </c>
      <c r="F51" s="68">
        <v>20</v>
      </c>
      <c r="G51" s="68">
        <v>10</v>
      </c>
      <c r="H51" s="68">
        <v>1</v>
      </c>
      <c r="I51" s="63">
        <f t="shared" si="0"/>
        <v>31</v>
      </c>
      <c r="J51" s="68" t="s">
        <v>117</v>
      </c>
    </row>
    <row r="52" spans="1:10" ht="25.5">
      <c r="A52" s="67" t="s">
        <v>934</v>
      </c>
      <c r="B52" s="68" t="s">
        <v>935</v>
      </c>
      <c r="C52" s="68">
        <v>35</v>
      </c>
      <c r="D52" s="68" t="s">
        <v>873</v>
      </c>
      <c r="E52" s="68" t="s">
        <v>21</v>
      </c>
      <c r="F52" s="68">
        <v>500</v>
      </c>
      <c r="G52" s="68">
        <v>50</v>
      </c>
      <c r="H52" s="68">
        <v>40</v>
      </c>
      <c r="I52" s="63">
        <f t="shared" si="0"/>
        <v>590</v>
      </c>
      <c r="J52" s="68" t="s">
        <v>117</v>
      </c>
    </row>
    <row r="53" spans="1:10" ht="25.5">
      <c r="A53" s="67" t="s">
        <v>936</v>
      </c>
      <c r="B53" s="68" t="s">
        <v>208</v>
      </c>
      <c r="C53" s="68">
        <v>7</v>
      </c>
      <c r="D53" s="68" t="s">
        <v>923</v>
      </c>
      <c r="E53" s="68" t="s">
        <v>145</v>
      </c>
      <c r="F53" s="68">
        <v>300</v>
      </c>
      <c r="G53" s="68">
        <v>50</v>
      </c>
      <c r="H53" s="68">
        <v>40</v>
      </c>
      <c r="I53" s="63">
        <f t="shared" si="0"/>
        <v>390</v>
      </c>
      <c r="J53" s="68" t="s">
        <v>117</v>
      </c>
    </row>
    <row r="54" spans="1:10" ht="25.5">
      <c r="A54" s="67" t="s">
        <v>931</v>
      </c>
      <c r="B54" s="68" t="s">
        <v>909</v>
      </c>
      <c r="C54" s="68">
        <v>7</v>
      </c>
      <c r="D54" s="68" t="s">
        <v>930</v>
      </c>
      <c r="E54" s="68" t="s">
        <v>116</v>
      </c>
      <c r="F54" s="68">
        <v>10</v>
      </c>
      <c r="G54" s="68">
        <v>4</v>
      </c>
      <c r="H54" s="68">
        <v>1</v>
      </c>
      <c r="I54" s="63">
        <f t="shared" si="0"/>
        <v>15</v>
      </c>
      <c r="J54" s="68" t="s">
        <v>117</v>
      </c>
    </row>
    <row r="55" spans="1:10" ht="25.5">
      <c r="A55" s="67" t="s">
        <v>937</v>
      </c>
      <c r="B55" s="68" t="s">
        <v>938</v>
      </c>
      <c r="C55" s="68">
        <v>15</v>
      </c>
      <c r="D55" s="68" t="s">
        <v>939</v>
      </c>
      <c r="E55" s="68" t="s">
        <v>116</v>
      </c>
      <c r="F55" s="68">
        <v>20</v>
      </c>
      <c r="G55" s="68">
        <v>12</v>
      </c>
      <c r="H55" s="68">
        <v>1</v>
      </c>
      <c r="I55" s="63">
        <f t="shared" si="0"/>
        <v>33</v>
      </c>
      <c r="J55" s="68" t="s">
        <v>117</v>
      </c>
    </row>
    <row r="56" spans="1:10" ht="25.5">
      <c r="A56" s="67" t="s">
        <v>940</v>
      </c>
      <c r="B56" s="68" t="s">
        <v>941</v>
      </c>
      <c r="C56" s="68">
        <v>7</v>
      </c>
      <c r="D56" s="68" t="s">
        <v>942</v>
      </c>
      <c r="E56" s="68" t="s">
        <v>116</v>
      </c>
      <c r="F56" s="68">
        <v>10</v>
      </c>
      <c r="G56" s="68">
        <v>5</v>
      </c>
      <c r="H56" s="68">
        <v>1</v>
      </c>
      <c r="I56" s="63">
        <f t="shared" si="0"/>
        <v>16</v>
      </c>
      <c r="J56" s="68" t="s">
        <v>117</v>
      </c>
    </row>
    <row r="57" spans="1:10" ht="25.5">
      <c r="A57" s="67" t="s">
        <v>943</v>
      </c>
      <c r="B57" s="68" t="s">
        <v>941</v>
      </c>
      <c r="C57" s="68">
        <v>7</v>
      </c>
      <c r="D57" s="68" t="s">
        <v>944</v>
      </c>
      <c r="E57" s="68" t="s">
        <v>116</v>
      </c>
      <c r="F57" s="68">
        <v>100</v>
      </c>
      <c r="G57" s="68">
        <v>20</v>
      </c>
      <c r="H57" s="68">
        <v>40</v>
      </c>
      <c r="I57" s="63">
        <f t="shared" si="0"/>
        <v>160</v>
      </c>
      <c r="J57" s="68" t="s">
        <v>117</v>
      </c>
    </row>
    <row r="58" spans="1:10" ht="25.5">
      <c r="A58" s="67" t="s">
        <v>945</v>
      </c>
      <c r="B58" s="68" t="s">
        <v>457</v>
      </c>
      <c r="C58" s="68">
        <v>5</v>
      </c>
      <c r="D58" s="68" t="s">
        <v>946</v>
      </c>
      <c r="E58" s="68" t="s">
        <v>116</v>
      </c>
      <c r="F58" s="68">
        <v>10</v>
      </c>
      <c r="G58" s="68">
        <v>8</v>
      </c>
      <c r="H58" s="68">
        <v>0</v>
      </c>
      <c r="I58" s="63">
        <f t="shared" si="0"/>
        <v>18</v>
      </c>
      <c r="J58" s="68" t="s">
        <v>117</v>
      </c>
    </row>
    <row r="59" spans="1:10" ht="25.5">
      <c r="A59" s="67" t="s">
        <v>947</v>
      </c>
      <c r="B59" s="68" t="s">
        <v>948</v>
      </c>
      <c r="C59" s="68">
        <v>7</v>
      </c>
      <c r="D59" s="68" t="s">
        <v>949</v>
      </c>
      <c r="E59" s="68" t="s">
        <v>116</v>
      </c>
      <c r="F59" s="68">
        <v>120</v>
      </c>
      <c r="G59" s="68">
        <v>50</v>
      </c>
      <c r="H59" s="68">
        <v>40</v>
      </c>
      <c r="I59" s="63">
        <f t="shared" si="0"/>
        <v>210</v>
      </c>
      <c r="J59" s="68" t="s">
        <v>117</v>
      </c>
    </row>
    <row r="60" spans="1:10" ht="25.5">
      <c r="A60" s="67" t="s">
        <v>950</v>
      </c>
      <c r="B60" s="68" t="s">
        <v>951</v>
      </c>
      <c r="C60" s="68">
        <v>3</v>
      </c>
      <c r="D60" s="68" t="s">
        <v>873</v>
      </c>
      <c r="E60" s="68" t="s">
        <v>116</v>
      </c>
      <c r="F60" s="68">
        <v>20</v>
      </c>
      <c r="G60" s="68">
        <v>12</v>
      </c>
      <c r="H60" s="68">
        <v>16</v>
      </c>
      <c r="I60" s="63">
        <f t="shared" si="0"/>
        <v>48</v>
      </c>
      <c r="J60" s="68" t="s">
        <v>49</v>
      </c>
    </row>
    <row r="61" spans="1:10" ht="25.5">
      <c r="A61" s="67" t="s">
        <v>952</v>
      </c>
      <c r="B61" s="68" t="s">
        <v>490</v>
      </c>
      <c r="C61" s="68">
        <v>5</v>
      </c>
      <c r="D61" s="68" t="s">
        <v>953</v>
      </c>
      <c r="E61" s="68" t="s">
        <v>116</v>
      </c>
      <c r="F61" s="68">
        <v>120</v>
      </c>
      <c r="G61" s="68">
        <v>40</v>
      </c>
      <c r="H61" s="68">
        <v>30</v>
      </c>
      <c r="I61" s="63">
        <f t="shared" si="0"/>
        <v>190</v>
      </c>
      <c r="J61" s="68" t="s">
        <v>49</v>
      </c>
    </row>
    <row r="62" spans="1:10" ht="25.5">
      <c r="A62" s="67" t="s">
        <v>954</v>
      </c>
      <c r="B62" s="68" t="s">
        <v>477</v>
      </c>
      <c r="C62" s="68">
        <v>7</v>
      </c>
      <c r="D62" s="68" t="s">
        <v>738</v>
      </c>
      <c r="E62" s="68" t="s">
        <v>145</v>
      </c>
      <c r="F62" s="68">
        <v>250</v>
      </c>
      <c r="G62" s="68">
        <v>40</v>
      </c>
      <c r="H62" s="68">
        <v>40</v>
      </c>
      <c r="I62" s="63">
        <f t="shared" si="0"/>
        <v>330</v>
      </c>
      <c r="J62" s="68" t="s">
        <v>117</v>
      </c>
    </row>
    <row r="63" spans="1:10" ht="25.5">
      <c r="A63" s="67" t="s">
        <v>955</v>
      </c>
      <c r="B63" s="68" t="s">
        <v>956</v>
      </c>
      <c r="C63" s="68">
        <v>6</v>
      </c>
      <c r="D63" s="68" t="s">
        <v>727</v>
      </c>
      <c r="E63" s="68" t="s">
        <v>116</v>
      </c>
      <c r="F63" s="68">
        <v>120</v>
      </c>
      <c r="G63" s="68">
        <v>30</v>
      </c>
      <c r="H63" s="68">
        <v>30</v>
      </c>
      <c r="I63" s="63">
        <f t="shared" si="0"/>
        <v>180</v>
      </c>
      <c r="J63" s="68" t="s">
        <v>117</v>
      </c>
    </row>
    <row r="64" spans="1:10" ht="25.5">
      <c r="A64" s="67" t="s">
        <v>918</v>
      </c>
      <c r="B64" s="68" t="s">
        <v>444</v>
      </c>
      <c r="C64" s="68">
        <v>5</v>
      </c>
      <c r="D64" s="68" t="s">
        <v>957</v>
      </c>
      <c r="E64" s="68" t="s">
        <v>116</v>
      </c>
      <c r="F64" s="68">
        <v>20</v>
      </c>
      <c r="G64" s="68">
        <v>8</v>
      </c>
      <c r="H64" s="68">
        <v>1</v>
      </c>
      <c r="I64" s="63">
        <f t="shared" si="0"/>
        <v>29</v>
      </c>
      <c r="J64" s="68" t="s">
        <v>117</v>
      </c>
    </row>
    <row r="65" spans="1:10" ht="25.5">
      <c r="A65" s="67" t="s">
        <v>958</v>
      </c>
      <c r="B65" s="68" t="s">
        <v>959</v>
      </c>
      <c r="C65" s="68">
        <v>7</v>
      </c>
      <c r="D65" s="68" t="s">
        <v>960</v>
      </c>
      <c r="E65" s="68" t="s">
        <v>116</v>
      </c>
      <c r="F65" s="68">
        <v>120</v>
      </c>
      <c r="G65" s="68">
        <v>30</v>
      </c>
      <c r="H65" s="68">
        <v>30</v>
      </c>
      <c r="I65" s="63">
        <f t="shared" si="0"/>
        <v>180</v>
      </c>
      <c r="J65" s="68" t="s">
        <v>117</v>
      </c>
    </row>
    <row r="66" spans="1:10" ht="25.5">
      <c r="A66" s="67" t="s">
        <v>961</v>
      </c>
      <c r="B66" s="68" t="s">
        <v>962</v>
      </c>
      <c r="C66" s="68">
        <v>5</v>
      </c>
      <c r="D66" s="68" t="s">
        <v>727</v>
      </c>
      <c r="E66" s="68" t="s">
        <v>116</v>
      </c>
      <c r="F66" s="68">
        <v>120</v>
      </c>
      <c r="G66" s="68">
        <v>30</v>
      </c>
      <c r="H66" s="68">
        <v>30</v>
      </c>
      <c r="I66" s="63">
        <f t="shared" si="0"/>
        <v>180</v>
      </c>
      <c r="J66" s="68" t="s">
        <v>117</v>
      </c>
    </row>
    <row r="67" spans="1:10" ht="25.5">
      <c r="A67" s="67" t="s">
        <v>963</v>
      </c>
      <c r="B67" s="68" t="s">
        <v>964</v>
      </c>
      <c r="C67" s="68">
        <v>6</v>
      </c>
      <c r="D67" s="68" t="s">
        <v>727</v>
      </c>
      <c r="E67" s="68" t="s">
        <v>116</v>
      </c>
      <c r="F67" s="68">
        <v>160</v>
      </c>
      <c r="G67" s="68">
        <v>40</v>
      </c>
      <c r="H67" s="68">
        <v>40</v>
      </c>
      <c r="I67" s="63">
        <f t="shared" si="0"/>
        <v>240</v>
      </c>
      <c r="J67" s="68" t="s">
        <v>117</v>
      </c>
    </row>
    <row r="68" spans="1:10" ht="25.5">
      <c r="A68" s="67" t="s">
        <v>910</v>
      </c>
      <c r="B68" s="68" t="s">
        <v>965</v>
      </c>
      <c r="C68" s="68">
        <v>7</v>
      </c>
      <c r="D68" s="68" t="s">
        <v>966</v>
      </c>
      <c r="E68" s="68" t="s">
        <v>116</v>
      </c>
      <c r="F68" s="68">
        <v>10</v>
      </c>
      <c r="G68" s="68">
        <v>3</v>
      </c>
      <c r="H68" s="68">
        <v>1</v>
      </c>
      <c r="I68" s="63">
        <f t="shared" si="0"/>
        <v>14</v>
      </c>
      <c r="J68" s="68" t="s">
        <v>117</v>
      </c>
    </row>
    <row r="69" spans="1:10" ht="25.5">
      <c r="A69" s="67" t="s">
        <v>925</v>
      </c>
      <c r="B69" s="68" t="s">
        <v>967</v>
      </c>
      <c r="C69" s="68">
        <v>7</v>
      </c>
      <c r="D69" s="68" t="s">
        <v>968</v>
      </c>
      <c r="E69" s="68" t="s">
        <v>116</v>
      </c>
      <c r="F69" s="68">
        <v>46</v>
      </c>
      <c r="G69" s="68">
        <v>8</v>
      </c>
      <c r="H69" s="68">
        <v>1</v>
      </c>
      <c r="I69" s="63">
        <f t="shared" si="0"/>
        <v>55</v>
      </c>
      <c r="J69" s="68" t="s">
        <v>117</v>
      </c>
    </row>
    <row r="70" spans="1:10" ht="25.5">
      <c r="A70" s="67" t="s">
        <v>969</v>
      </c>
      <c r="B70" s="68" t="s">
        <v>970</v>
      </c>
      <c r="C70" s="68">
        <v>12</v>
      </c>
      <c r="D70" s="68" t="s">
        <v>971</v>
      </c>
      <c r="E70" s="68" t="s">
        <v>116</v>
      </c>
      <c r="F70" s="68">
        <v>12</v>
      </c>
      <c r="G70" s="68">
        <v>10</v>
      </c>
      <c r="H70" s="68">
        <v>1</v>
      </c>
      <c r="I70" s="63">
        <f t="shared" si="0"/>
        <v>23</v>
      </c>
      <c r="J70" s="68" t="s">
        <v>117</v>
      </c>
    </row>
    <row r="71" spans="1:10" ht="25.5">
      <c r="A71" s="67" t="s">
        <v>940</v>
      </c>
      <c r="B71" s="68" t="s">
        <v>215</v>
      </c>
      <c r="C71" s="68">
        <v>7</v>
      </c>
      <c r="D71" s="68" t="s">
        <v>972</v>
      </c>
      <c r="E71" s="68" t="s">
        <v>116</v>
      </c>
      <c r="F71" s="68">
        <v>10</v>
      </c>
      <c r="G71" s="68">
        <v>4</v>
      </c>
      <c r="H71" s="68">
        <v>1</v>
      </c>
      <c r="I71" s="63">
        <f t="shared" si="0"/>
        <v>15</v>
      </c>
      <c r="J71" s="68" t="s">
        <v>117</v>
      </c>
    </row>
    <row r="72" spans="1:10" ht="25.5">
      <c r="A72" s="67" t="s">
        <v>973</v>
      </c>
      <c r="B72" s="68" t="s">
        <v>215</v>
      </c>
      <c r="C72" s="68">
        <v>7</v>
      </c>
      <c r="D72" s="68" t="s">
        <v>727</v>
      </c>
      <c r="E72" s="68" t="s">
        <v>116</v>
      </c>
      <c r="F72" s="68">
        <v>120</v>
      </c>
      <c r="G72" s="68">
        <v>30</v>
      </c>
      <c r="H72" s="68">
        <v>30</v>
      </c>
      <c r="I72" s="63">
        <f t="shared" si="0"/>
        <v>180</v>
      </c>
      <c r="J72" s="68" t="s">
        <v>117</v>
      </c>
    </row>
    <row r="73" spans="1:10" ht="25.5">
      <c r="A73" s="67" t="s">
        <v>974</v>
      </c>
      <c r="B73" s="68" t="s">
        <v>893</v>
      </c>
      <c r="C73" s="68">
        <v>11</v>
      </c>
      <c r="D73" s="68" t="s">
        <v>972</v>
      </c>
      <c r="E73" s="68" t="s">
        <v>116</v>
      </c>
      <c r="F73" s="68">
        <v>26</v>
      </c>
      <c r="G73" s="68">
        <v>10</v>
      </c>
      <c r="H73" s="68">
        <v>1</v>
      </c>
      <c r="I73" s="63">
        <f t="shared" si="0"/>
        <v>37</v>
      </c>
      <c r="J73" s="68" t="s">
        <v>117</v>
      </c>
    </row>
    <row r="74" spans="1:10" ht="25.5">
      <c r="A74" s="67" t="s">
        <v>975</v>
      </c>
      <c r="B74" s="68" t="s">
        <v>238</v>
      </c>
      <c r="C74" s="68">
        <v>7</v>
      </c>
      <c r="D74" s="68" t="s">
        <v>727</v>
      </c>
      <c r="E74" s="68" t="s">
        <v>145</v>
      </c>
      <c r="F74" s="68">
        <v>250</v>
      </c>
      <c r="G74" s="68">
        <v>40</v>
      </c>
      <c r="H74" s="68">
        <v>40</v>
      </c>
      <c r="I74" s="63">
        <f t="shared" si="0"/>
        <v>330</v>
      </c>
      <c r="J74" s="68" t="s">
        <v>117</v>
      </c>
    </row>
    <row r="75" spans="1:10" ht="25.5">
      <c r="A75" s="67" t="s">
        <v>976</v>
      </c>
      <c r="B75" s="68" t="s">
        <v>977</v>
      </c>
      <c r="C75" s="68">
        <v>12</v>
      </c>
      <c r="D75" s="68" t="s">
        <v>978</v>
      </c>
      <c r="E75" s="68" t="s">
        <v>116</v>
      </c>
      <c r="F75" s="68">
        <v>34</v>
      </c>
      <c r="G75" s="68">
        <v>12</v>
      </c>
      <c r="H75" s="68">
        <v>1</v>
      </c>
      <c r="I75" s="63">
        <f t="shared" si="0"/>
        <v>47</v>
      </c>
      <c r="J75" s="68" t="s">
        <v>117</v>
      </c>
    </row>
    <row r="76" spans="1:10" ht="25.5">
      <c r="A76" s="67" t="s">
        <v>979</v>
      </c>
      <c r="B76" s="68" t="s">
        <v>274</v>
      </c>
      <c r="C76" s="68">
        <v>7</v>
      </c>
      <c r="D76" s="68" t="s">
        <v>980</v>
      </c>
      <c r="E76" s="68" t="s">
        <v>116</v>
      </c>
      <c r="F76" s="68">
        <v>120</v>
      </c>
      <c r="G76" s="68">
        <v>30</v>
      </c>
      <c r="H76" s="68">
        <v>30</v>
      </c>
      <c r="I76" s="63">
        <f t="shared" si="0"/>
        <v>180</v>
      </c>
      <c r="J76" s="68" t="s">
        <v>117</v>
      </c>
    </row>
    <row r="77" spans="1:10" ht="25.5">
      <c r="A77" s="67" t="s">
        <v>981</v>
      </c>
      <c r="B77" s="68" t="s">
        <v>764</v>
      </c>
      <c r="C77" s="68">
        <v>7</v>
      </c>
      <c r="D77" s="68" t="s">
        <v>939</v>
      </c>
      <c r="E77" s="68" t="s">
        <v>116</v>
      </c>
      <c r="F77" s="68">
        <v>33</v>
      </c>
      <c r="G77" s="68">
        <v>8</v>
      </c>
      <c r="H77" s="68">
        <v>1</v>
      </c>
      <c r="I77" s="63">
        <f t="shared" si="0"/>
        <v>42</v>
      </c>
      <c r="J77" s="68" t="s">
        <v>117</v>
      </c>
    </row>
    <row r="78" spans="1:10" ht="25.5">
      <c r="A78" s="67" t="s">
        <v>973</v>
      </c>
      <c r="B78" s="68" t="s">
        <v>464</v>
      </c>
      <c r="C78" s="68">
        <v>5</v>
      </c>
      <c r="D78" s="68" t="s">
        <v>982</v>
      </c>
      <c r="E78" s="68" t="s">
        <v>116</v>
      </c>
      <c r="F78" s="68">
        <v>10</v>
      </c>
      <c r="G78" s="68">
        <v>5</v>
      </c>
      <c r="H78" s="68">
        <v>5</v>
      </c>
      <c r="I78" s="63">
        <f t="shared" si="0"/>
        <v>20</v>
      </c>
      <c r="J78" s="68" t="s">
        <v>117</v>
      </c>
    </row>
    <row r="79" spans="1:10" ht="25.5">
      <c r="A79" s="67" t="s">
        <v>931</v>
      </c>
      <c r="B79" s="68" t="s">
        <v>983</v>
      </c>
      <c r="C79" s="68">
        <v>7</v>
      </c>
      <c r="D79" s="68" t="s">
        <v>984</v>
      </c>
      <c r="E79" s="68" t="s">
        <v>116</v>
      </c>
      <c r="F79" s="68">
        <v>200</v>
      </c>
      <c r="G79" s="68">
        <v>50</v>
      </c>
      <c r="H79" s="68">
        <v>40</v>
      </c>
      <c r="I79" s="63">
        <f t="shared" si="0"/>
        <v>290</v>
      </c>
      <c r="J79" s="68" t="s">
        <v>117</v>
      </c>
    </row>
    <row r="80" spans="1:10" ht="25.5">
      <c r="A80" s="67" t="s">
        <v>985</v>
      </c>
      <c r="B80" s="68" t="s">
        <v>874</v>
      </c>
      <c r="C80" s="68">
        <v>7</v>
      </c>
      <c r="D80" s="68" t="s">
        <v>873</v>
      </c>
      <c r="E80" s="68" t="s">
        <v>145</v>
      </c>
      <c r="F80" s="68">
        <v>200</v>
      </c>
      <c r="G80" s="68">
        <v>45</v>
      </c>
      <c r="H80" s="68">
        <v>40</v>
      </c>
      <c r="I80" s="63">
        <f t="shared" si="0"/>
        <v>285</v>
      </c>
      <c r="J80" s="68" t="s">
        <v>117</v>
      </c>
    </row>
    <row r="81" spans="1:10" ht="25.5">
      <c r="A81" s="67" t="s">
        <v>986</v>
      </c>
      <c r="B81" s="68" t="s">
        <v>874</v>
      </c>
      <c r="C81" s="68">
        <v>7</v>
      </c>
      <c r="D81" s="68" t="s">
        <v>987</v>
      </c>
      <c r="E81" s="68" t="s">
        <v>116</v>
      </c>
      <c r="F81" s="68">
        <v>120</v>
      </c>
      <c r="G81" s="68">
        <v>30</v>
      </c>
      <c r="H81" s="68">
        <v>30</v>
      </c>
      <c r="I81" s="63">
        <f t="shared" si="0"/>
        <v>180</v>
      </c>
      <c r="J81" s="68" t="s">
        <v>117</v>
      </c>
    </row>
    <row r="82" spans="1:10" ht="25.5">
      <c r="A82" s="67" t="s">
        <v>988</v>
      </c>
      <c r="B82" s="68" t="s">
        <v>203</v>
      </c>
      <c r="C82" s="68">
        <v>8</v>
      </c>
      <c r="D82" s="68" t="s">
        <v>873</v>
      </c>
      <c r="E82" s="68" t="s">
        <v>145</v>
      </c>
      <c r="F82" s="68">
        <v>200</v>
      </c>
      <c r="G82" s="68">
        <v>50</v>
      </c>
      <c r="H82" s="68">
        <v>40</v>
      </c>
      <c r="I82" s="63">
        <f t="shared" si="0"/>
        <v>290</v>
      </c>
      <c r="J82" s="68" t="s">
        <v>117</v>
      </c>
    </row>
    <row r="83" spans="1:10" ht="25.5">
      <c r="A83" s="67" t="s">
        <v>989</v>
      </c>
      <c r="B83" s="68" t="s">
        <v>990</v>
      </c>
      <c r="C83" s="68">
        <v>11</v>
      </c>
      <c r="D83" s="68" t="s">
        <v>873</v>
      </c>
      <c r="E83" s="68" t="s">
        <v>116</v>
      </c>
      <c r="F83" s="68">
        <v>20</v>
      </c>
      <c r="G83" s="68">
        <v>10</v>
      </c>
      <c r="H83" s="68">
        <v>1</v>
      </c>
      <c r="I83" s="63">
        <f t="shared" si="0"/>
        <v>31</v>
      </c>
      <c r="J83" s="68" t="s">
        <v>117</v>
      </c>
    </row>
    <row r="84" spans="1:10" ht="25.5">
      <c r="A84" s="67" t="s">
        <v>991</v>
      </c>
      <c r="B84" s="68" t="s">
        <v>992</v>
      </c>
      <c r="C84" s="68">
        <v>21</v>
      </c>
      <c r="D84" s="68" t="s">
        <v>1779</v>
      </c>
      <c r="E84" s="68"/>
      <c r="F84" s="68">
        <v>24</v>
      </c>
      <c r="G84" s="68">
        <v>5</v>
      </c>
      <c r="H84" s="68">
        <v>0</v>
      </c>
      <c r="I84" s="63">
        <f t="shared" si="0"/>
        <v>29</v>
      </c>
      <c r="J84" s="68"/>
    </row>
    <row r="85" spans="1:10" ht="25.5">
      <c r="A85" s="67" t="s">
        <v>993</v>
      </c>
      <c r="B85" s="68" t="s">
        <v>994</v>
      </c>
      <c r="C85" s="68">
        <v>14</v>
      </c>
      <c r="D85" s="68" t="s">
        <v>1779</v>
      </c>
      <c r="E85" s="68"/>
      <c r="F85" s="68">
        <v>40</v>
      </c>
      <c r="G85" s="68">
        <v>12</v>
      </c>
      <c r="H85" s="68">
        <v>0</v>
      </c>
      <c r="I85" s="63">
        <f t="shared" si="0"/>
        <v>52</v>
      </c>
      <c r="J85" s="68"/>
    </row>
    <row r="86" spans="1:10" ht="25.5">
      <c r="A86" s="67" t="s">
        <v>995</v>
      </c>
      <c r="B86" s="68" t="s">
        <v>996</v>
      </c>
      <c r="C86" s="68">
        <v>7</v>
      </c>
      <c r="D86" s="68" t="s">
        <v>873</v>
      </c>
      <c r="E86" s="68"/>
      <c r="F86" s="68">
        <v>20</v>
      </c>
      <c r="G86" s="68">
        <v>4</v>
      </c>
      <c r="H86" s="68">
        <v>0</v>
      </c>
      <c r="I86" s="63">
        <f t="shared" si="0"/>
        <v>24</v>
      </c>
      <c r="J86" s="68"/>
    </row>
    <row r="87" spans="1:10" ht="25.5">
      <c r="A87" s="67" t="s">
        <v>997</v>
      </c>
      <c r="B87" s="68" t="s">
        <v>998</v>
      </c>
      <c r="C87" s="68">
        <v>8</v>
      </c>
      <c r="D87" s="68" t="s">
        <v>999</v>
      </c>
      <c r="E87" s="68" t="s">
        <v>116</v>
      </c>
      <c r="F87" s="68">
        <v>100</v>
      </c>
      <c r="G87" s="68">
        <v>35</v>
      </c>
      <c r="H87" s="68">
        <v>25</v>
      </c>
      <c r="I87" s="63">
        <f t="shared" si="0"/>
        <v>160</v>
      </c>
      <c r="J87" s="68" t="s">
        <v>117</v>
      </c>
    </row>
    <row r="88" spans="1:10" ht="25.5">
      <c r="A88" s="67" t="s">
        <v>1000</v>
      </c>
      <c r="B88" s="68" t="s">
        <v>240</v>
      </c>
      <c r="C88" s="68">
        <v>4</v>
      </c>
      <c r="D88" s="68" t="s">
        <v>999</v>
      </c>
      <c r="E88" s="68" t="s">
        <v>116</v>
      </c>
      <c r="F88" s="68">
        <v>120</v>
      </c>
      <c r="G88" s="68">
        <v>30</v>
      </c>
      <c r="H88" s="68">
        <v>30</v>
      </c>
      <c r="I88" s="63">
        <f t="shared" si="0"/>
        <v>180</v>
      </c>
      <c r="J88" s="68" t="s">
        <v>117</v>
      </c>
    </row>
    <row r="89" spans="1:10" ht="25.5">
      <c r="A89" s="67" t="s">
        <v>1001</v>
      </c>
      <c r="B89" s="68" t="s">
        <v>1002</v>
      </c>
      <c r="C89" s="68">
        <v>6</v>
      </c>
      <c r="D89" s="68" t="s">
        <v>1003</v>
      </c>
      <c r="E89" s="68" t="s">
        <v>116</v>
      </c>
      <c r="F89" s="68">
        <v>150</v>
      </c>
      <c r="G89" s="68">
        <v>30</v>
      </c>
      <c r="H89" s="68">
        <v>30</v>
      </c>
      <c r="I89" s="63">
        <f t="shared" si="0"/>
        <v>210</v>
      </c>
      <c r="J89" s="68" t="s">
        <v>117</v>
      </c>
    </row>
    <row r="90" spans="1:10" ht="25.5">
      <c r="A90" s="67" t="s">
        <v>1004</v>
      </c>
      <c r="B90" s="68" t="s">
        <v>1005</v>
      </c>
      <c r="C90" s="68">
        <v>7</v>
      </c>
      <c r="D90" s="68" t="s">
        <v>1006</v>
      </c>
      <c r="E90" s="68" t="s">
        <v>116</v>
      </c>
      <c r="F90" s="68">
        <v>150</v>
      </c>
      <c r="G90" s="68">
        <v>30</v>
      </c>
      <c r="H90" s="68">
        <v>30</v>
      </c>
      <c r="I90" s="63">
        <f t="shared" si="0"/>
        <v>210</v>
      </c>
      <c r="J90" s="68" t="s">
        <v>117</v>
      </c>
    </row>
    <row r="91" spans="1:10" ht="25.5">
      <c r="A91" s="67" t="s">
        <v>1007</v>
      </c>
      <c r="B91" s="68" t="s">
        <v>1008</v>
      </c>
      <c r="C91" s="68">
        <v>12</v>
      </c>
      <c r="D91" s="68" t="s">
        <v>873</v>
      </c>
      <c r="E91" s="68" t="s">
        <v>116</v>
      </c>
      <c r="F91" s="68">
        <v>10</v>
      </c>
      <c r="G91" s="68">
        <v>8</v>
      </c>
      <c r="H91" s="68">
        <v>1</v>
      </c>
      <c r="I91" s="63">
        <f t="shared" si="0"/>
        <v>19</v>
      </c>
      <c r="J91" s="68" t="s">
        <v>117</v>
      </c>
    </row>
    <row r="92" spans="1:10" ht="25.5">
      <c r="A92" s="67" t="s">
        <v>1009</v>
      </c>
      <c r="B92" s="68" t="s">
        <v>518</v>
      </c>
      <c r="C92" s="68">
        <v>12</v>
      </c>
      <c r="D92" s="68" t="s">
        <v>966</v>
      </c>
      <c r="E92" s="68" t="s">
        <v>116</v>
      </c>
      <c r="F92" s="68">
        <v>10</v>
      </c>
      <c r="G92" s="68">
        <v>8</v>
      </c>
      <c r="H92" s="68">
        <v>1</v>
      </c>
      <c r="I92" s="63">
        <f t="shared" si="0"/>
        <v>19</v>
      </c>
      <c r="J92" s="68" t="s">
        <v>117</v>
      </c>
    </row>
    <row r="93" spans="1:10" ht="25.5">
      <c r="A93" s="67" t="s">
        <v>1010</v>
      </c>
      <c r="B93" s="68" t="s">
        <v>227</v>
      </c>
      <c r="C93" s="68">
        <v>7</v>
      </c>
      <c r="D93" s="68" t="s">
        <v>1011</v>
      </c>
      <c r="E93" s="68" t="s">
        <v>116</v>
      </c>
      <c r="F93" s="68">
        <v>10</v>
      </c>
      <c r="G93" s="68">
        <v>5</v>
      </c>
      <c r="H93" s="68">
        <v>1</v>
      </c>
      <c r="I93" s="63">
        <f t="shared" si="0"/>
        <v>16</v>
      </c>
      <c r="J93" s="68" t="s">
        <v>117</v>
      </c>
    </row>
    <row r="94" spans="1:10" ht="25.5">
      <c r="A94" s="67" t="s">
        <v>1012</v>
      </c>
      <c r="B94" s="68" t="s">
        <v>1013</v>
      </c>
      <c r="C94" s="68">
        <v>7</v>
      </c>
      <c r="D94" s="68" t="s">
        <v>873</v>
      </c>
      <c r="E94" s="68" t="s">
        <v>145</v>
      </c>
      <c r="F94" s="68">
        <v>170</v>
      </c>
      <c r="G94" s="68">
        <v>30</v>
      </c>
      <c r="H94" s="68">
        <v>30</v>
      </c>
      <c r="I94" s="63">
        <f t="shared" si="0"/>
        <v>230</v>
      </c>
      <c r="J94" s="68" t="s">
        <v>117</v>
      </c>
    </row>
    <row r="95" spans="1:10" ht="25.5">
      <c r="A95" s="67" t="s">
        <v>925</v>
      </c>
      <c r="B95" s="68" t="s">
        <v>230</v>
      </c>
      <c r="C95" s="68">
        <v>7</v>
      </c>
      <c r="D95" s="68" t="s">
        <v>1014</v>
      </c>
      <c r="E95" s="68" t="s">
        <v>116</v>
      </c>
      <c r="F95" s="68">
        <v>200</v>
      </c>
      <c r="G95" s="68">
        <v>40</v>
      </c>
      <c r="H95" s="68">
        <v>40</v>
      </c>
      <c r="I95" s="63">
        <f t="shared" si="0"/>
        <v>280</v>
      </c>
      <c r="J95" s="68" t="s">
        <v>117</v>
      </c>
    </row>
    <row r="96" spans="1:10" ht="25.5">
      <c r="A96" s="67" t="s">
        <v>910</v>
      </c>
      <c r="B96" s="68" t="s">
        <v>190</v>
      </c>
      <c r="C96" s="68">
        <v>6</v>
      </c>
      <c r="D96" s="68" t="s">
        <v>1015</v>
      </c>
      <c r="E96" s="68" t="s">
        <v>116</v>
      </c>
      <c r="F96" s="68">
        <v>10</v>
      </c>
      <c r="G96" s="68">
        <v>4</v>
      </c>
      <c r="H96" s="68">
        <v>1</v>
      </c>
      <c r="I96" s="63">
        <f t="shared" si="0"/>
        <v>15</v>
      </c>
      <c r="J96" s="68" t="s">
        <v>117</v>
      </c>
    </row>
    <row r="97" spans="1:10" ht="25.5">
      <c r="A97" s="67" t="s">
        <v>1016</v>
      </c>
      <c r="B97" s="68" t="s">
        <v>449</v>
      </c>
      <c r="C97" s="68">
        <v>3</v>
      </c>
      <c r="D97" s="68" t="s">
        <v>1017</v>
      </c>
      <c r="E97" s="68" t="s">
        <v>144</v>
      </c>
      <c r="F97" s="68">
        <v>30</v>
      </c>
      <c r="G97" s="68">
        <v>10</v>
      </c>
      <c r="H97" s="68">
        <v>18</v>
      </c>
      <c r="I97" s="63">
        <f aca="true" t="shared" si="1" ref="I97:I161">F97+G97+H97</f>
        <v>58</v>
      </c>
      <c r="J97" s="68" t="s">
        <v>117</v>
      </c>
    </row>
    <row r="98" spans="1:10" s="4" customFormat="1" ht="25.5">
      <c r="A98" s="67" t="s">
        <v>2052</v>
      </c>
      <c r="B98" s="68" t="s">
        <v>1753</v>
      </c>
      <c r="C98" s="181" t="s">
        <v>2053</v>
      </c>
      <c r="D98" s="68" t="s">
        <v>2054</v>
      </c>
      <c r="E98" s="68" t="s">
        <v>2055</v>
      </c>
      <c r="F98" s="68"/>
      <c r="G98" s="68"/>
      <c r="H98" s="68"/>
      <c r="I98" s="68"/>
      <c r="J98" s="68"/>
    </row>
    <row r="99" spans="1:10" s="4" customFormat="1" ht="12.75">
      <c r="A99" s="96" t="s">
        <v>877</v>
      </c>
      <c r="B99" s="103"/>
      <c r="C99" s="104"/>
      <c r="D99" s="103"/>
      <c r="E99" s="103"/>
      <c r="F99" s="103"/>
      <c r="G99" s="103"/>
      <c r="H99" s="103"/>
      <c r="I99" s="63"/>
      <c r="J99" s="103"/>
    </row>
    <row r="100" spans="3:9" ht="12.75">
      <c r="C100" s="47"/>
      <c r="I100" s="63"/>
    </row>
    <row r="101" spans="3:9" ht="12.75">
      <c r="C101" s="47"/>
      <c r="D101" s="106" t="s">
        <v>878</v>
      </c>
      <c r="I101" s="63"/>
    </row>
    <row r="102" spans="1:10" s="72" customFormat="1" ht="38.25">
      <c r="A102" s="70" t="s">
        <v>1986</v>
      </c>
      <c r="B102" s="88">
        <v>44345</v>
      </c>
      <c r="C102" s="71">
        <v>1</v>
      </c>
      <c r="D102" s="71" t="s">
        <v>765</v>
      </c>
      <c r="E102" s="71" t="s">
        <v>1745</v>
      </c>
      <c r="F102" s="71">
        <v>100</v>
      </c>
      <c r="G102" s="71">
        <v>15</v>
      </c>
      <c r="H102" s="71">
        <v>20</v>
      </c>
      <c r="I102" s="59">
        <f t="shared" si="1"/>
        <v>135</v>
      </c>
      <c r="J102" s="71" t="s">
        <v>1742</v>
      </c>
    </row>
    <row r="103" spans="1:10" s="72" customFormat="1" ht="25.5">
      <c r="A103" s="70" t="s">
        <v>1987</v>
      </c>
      <c r="B103" s="88">
        <v>44359</v>
      </c>
      <c r="C103" s="71">
        <v>1</v>
      </c>
      <c r="D103" s="71" t="s">
        <v>1805</v>
      </c>
      <c r="E103" s="71" t="s">
        <v>1788</v>
      </c>
      <c r="F103" s="71">
        <v>100</v>
      </c>
      <c r="G103" s="71">
        <v>15</v>
      </c>
      <c r="H103" s="71">
        <v>20</v>
      </c>
      <c r="I103" s="59">
        <f t="shared" si="1"/>
        <v>135</v>
      </c>
      <c r="J103" s="71" t="s">
        <v>1742</v>
      </c>
    </row>
    <row r="104" spans="1:10" s="72" customFormat="1" ht="25.5">
      <c r="A104" s="70" t="s">
        <v>1988</v>
      </c>
      <c r="B104" s="88">
        <v>44492</v>
      </c>
      <c r="C104" s="71">
        <v>2</v>
      </c>
      <c r="D104" s="71" t="s">
        <v>765</v>
      </c>
      <c r="E104" s="71" t="s">
        <v>1788</v>
      </c>
      <c r="F104" s="71">
        <v>100</v>
      </c>
      <c r="G104" s="71">
        <v>15</v>
      </c>
      <c r="H104" s="71">
        <v>20</v>
      </c>
      <c r="I104" s="59">
        <f t="shared" si="1"/>
        <v>135</v>
      </c>
      <c r="J104" s="71" t="s">
        <v>1742</v>
      </c>
    </row>
    <row r="105" spans="1:10" s="72" customFormat="1" ht="25.5">
      <c r="A105" s="70" t="s">
        <v>1989</v>
      </c>
      <c r="B105" s="88">
        <v>44268</v>
      </c>
      <c r="C105" s="71">
        <v>2</v>
      </c>
      <c r="D105" s="71" t="s">
        <v>765</v>
      </c>
      <c r="E105" s="71" t="s">
        <v>1745</v>
      </c>
      <c r="F105" s="71">
        <v>100</v>
      </c>
      <c r="G105" s="71">
        <v>15</v>
      </c>
      <c r="H105" s="71">
        <v>20</v>
      </c>
      <c r="I105" s="59">
        <f t="shared" si="1"/>
        <v>135</v>
      </c>
      <c r="J105" s="71" t="s">
        <v>1742</v>
      </c>
    </row>
    <row r="106" spans="1:10" ht="25.5">
      <c r="A106" s="67" t="s">
        <v>988</v>
      </c>
      <c r="B106" s="68" t="s">
        <v>685</v>
      </c>
      <c r="C106" s="68">
        <v>3</v>
      </c>
      <c r="D106" s="68" t="s">
        <v>13</v>
      </c>
      <c r="E106" s="68" t="s">
        <v>33</v>
      </c>
      <c r="F106" s="68">
        <v>190</v>
      </c>
      <c r="G106" s="68">
        <v>45</v>
      </c>
      <c r="H106" s="68">
        <v>50</v>
      </c>
      <c r="I106" s="63">
        <f t="shared" si="1"/>
        <v>285</v>
      </c>
      <c r="J106" s="68" t="s">
        <v>117</v>
      </c>
    </row>
    <row r="107" spans="1:10" ht="25.5">
      <c r="A107" s="67" t="s">
        <v>1019</v>
      </c>
      <c r="B107" s="68" t="s">
        <v>531</v>
      </c>
      <c r="C107" s="68">
        <v>10</v>
      </c>
      <c r="D107" s="68" t="s">
        <v>1645</v>
      </c>
      <c r="E107" s="68" t="s">
        <v>145</v>
      </c>
      <c r="F107" s="68">
        <v>10</v>
      </c>
      <c r="G107" s="68">
        <v>6</v>
      </c>
      <c r="H107" s="68">
        <v>1</v>
      </c>
      <c r="I107" s="63">
        <f t="shared" si="1"/>
        <v>17</v>
      </c>
      <c r="J107" s="68" t="s">
        <v>117</v>
      </c>
    </row>
    <row r="108" spans="1:10" ht="25.5">
      <c r="A108" s="67" t="s">
        <v>1020</v>
      </c>
      <c r="B108" s="68" t="s">
        <v>1021</v>
      </c>
      <c r="C108" s="68">
        <v>6</v>
      </c>
      <c r="D108" s="68" t="s">
        <v>1645</v>
      </c>
      <c r="E108" s="68" t="s">
        <v>145</v>
      </c>
      <c r="F108" s="68">
        <v>10</v>
      </c>
      <c r="G108" s="68">
        <v>7</v>
      </c>
      <c r="H108" s="68">
        <v>0</v>
      </c>
      <c r="I108" s="63">
        <f t="shared" si="1"/>
        <v>17</v>
      </c>
      <c r="J108" s="68" t="s">
        <v>117</v>
      </c>
    </row>
    <row r="109" spans="1:10" ht="25.5">
      <c r="A109" s="67" t="s">
        <v>1022</v>
      </c>
      <c r="B109" s="68" t="s">
        <v>299</v>
      </c>
      <c r="C109" s="68">
        <v>3</v>
      </c>
      <c r="D109" s="68" t="s">
        <v>13</v>
      </c>
      <c r="E109" s="68" t="s">
        <v>33</v>
      </c>
      <c r="F109" s="68">
        <v>180</v>
      </c>
      <c r="G109" s="68">
        <v>30</v>
      </c>
      <c r="H109" s="68">
        <v>40</v>
      </c>
      <c r="I109" s="63">
        <f t="shared" si="1"/>
        <v>250</v>
      </c>
      <c r="J109" s="68" t="s">
        <v>49</v>
      </c>
    </row>
    <row r="110" spans="1:10" ht="25.5">
      <c r="A110" s="67" t="s">
        <v>1023</v>
      </c>
      <c r="B110" s="68" t="s">
        <v>1024</v>
      </c>
      <c r="C110" s="68">
        <v>2</v>
      </c>
      <c r="D110" s="68" t="s">
        <v>15</v>
      </c>
      <c r="E110" s="68" t="s">
        <v>3</v>
      </c>
      <c r="F110" s="68">
        <v>250</v>
      </c>
      <c r="G110" s="68">
        <v>45</v>
      </c>
      <c r="H110" s="68">
        <v>50</v>
      </c>
      <c r="I110" s="63">
        <f t="shared" si="1"/>
        <v>345</v>
      </c>
      <c r="J110" s="68" t="s">
        <v>49</v>
      </c>
    </row>
    <row r="111" spans="1:10" ht="38.25">
      <c r="A111" s="67" t="s">
        <v>1025</v>
      </c>
      <c r="B111" s="68" t="s">
        <v>504</v>
      </c>
      <c r="C111" s="68">
        <v>2</v>
      </c>
      <c r="D111" s="68" t="s">
        <v>31</v>
      </c>
      <c r="E111" s="68" t="s">
        <v>146</v>
      </c>
      <c r="F111" s="68">
        <v>250</v>
      </c>
      <c r="G111" s="68">
        <v>30</v>
      </c>
      <c r="H111" s="68">
        <v>30</v>
      </c>
      <c r="I111" s="63">
        <f t="shared" si="1"/>
        <v>310</v>
      </c>
      <c r="J111" s="68" t="s">
        <v>133</v>
      </c>
    </row>
    <row r="112" spans="1:10" ht="25.5">
      <c r="A112" s="67" t="s">
        <v>1026</v>
      </c>
      <c r="B112" s="68" t="s">
        <v>313</v>
      </c>
      <c r="C112" s="68">
        <v>3</v>
      </c>
      <c r="D112" s="68" t="s">
        <v>13</v>
      </c>
      <c r="E112" s="68" t="s">
        <v>33</v>
      </c>
      <c r="F112" s="68">
        <v>270</v>
      </c>
      <c r="G112" s="68">
        <v>50</v>
      </c>
      <c r="H112" s="68">
        <v>25</v>
      </c>
      <c r="I112" s="63">
        <f t="shared" si="1"/>
        <v>345</v>
      </c>
      <c r="J112" s="68" t="s">
        <v>117</v>
      </c>
    </row>
    <row r="113" spans="1:10" ht="25.5">
      <c r="A113" s="67" t="s">
        <v>1027</v>
      </c>
      <c r="B113" s="68" t="s">
        <v>545</v>
      </c>
      <c r="C113" s="68">
        <v>4</v>
      </c>
      <c r="D113" s="68" t="s">
        <v>1649</v>
      </c>
      <c r="E113" s="68" t="s">
        <v>33</v>
      </c>
      <c r="F113" s="68">
        <v>250</v>
      </c>
      <c r="G113" s="68">
        <v>60</v>
      </c>
      <c r="H113" s="68">
        <v>60</v>
      </c>
      <c r="I113" s="63">
        <f t="shared" si="1"/>
        <v>370</v>
      </c>
      <c r="J113" s="68" t="s">
        <v>117</v>
      </c>
    </row>
    <row r="114" spans="1:10" ht="25.5">
      <c r="A114" s="67" t="s">
        <v>1028</v>
      </c>
      <c r="B114" s="68" t="s">
        <v>289</v>
      </c>
      <c r="C114" s="68">
        <v>4</v>
      </c>
      <c r="D114" s="68" t="s">
        <v>1650</v>
      </c>
      <c r="E114" s="68" t="s">
        <v>33</v>
      </c>
      <c r="F114" s="68">
        <v>350</v>
      </c>
      <c r="G114" s="68">
        <v>50</v>
      </c>
      <c r="H114" s="68">
        <v>40</v>
      </c>
      <c r="I114" s="63">
        <f t="shared" si="1"/>
        <v>440</v>
      </c>
      <c r="J114" s="68" t="s">
        <v>117</v>
      </c>
    </row>
    <row r="115" spans="1:10" ht="25.5">
      <c r="A115" s="67" t="s">
        <v>1029</v>
      </c>
      <c r="B115" s="68" t="s">
        <v>1030</v>
      </c>
      <c r="C115" s="68">
        <v>4</v>
      </c>
      <c r="D115" s="68" t="s">
        <v>1651</v>
      </c>
      <c r="E115" s="68" t="s">
        <v>33</v>
      </c>
      <c r="F115" s="68">
        <v>340</v>
      </c>
      <c r="G115" s="68">
        <v>50</v>
      </c>
      <c r="H115" s="68">
        <v>50</v>
      </c>
      <c r="I115" s="63">
        <f t="shared" si="1"/>
        <v>440</v>
      </c>
      <c r="J115" s="68" t="s">
        <v>117</v>
      </c>
    </row>
    <row r="116" spans="1:10" ht="25.5" customHeight="1">
      <c r="A116" s="67" t="s">
        <v>2008</v>
      </c>
      <c r="B116" s="68" t="s">
        <v>1031</v>
      </c>
      <c r="C116" s="68">
        <v>3</v>
      </c>
      <c r="D116" s="68" t="s">
        <v>13</v>
      </c>
      <c r="E116" s="68" t="s">
        <v>33</v>
      </c>
      <c r="F116" s="68">
        <v>300</v>
      </c>
      <c r="G116" s="68">
        <v>50</v>
      </c>
      <c r="H116" s="68">
        <v>45</v>
      </c>
      <c r="I116" s="63">
        <f t="shared" si="1"/>
        <v>395</v>
      </c>
      <c r="J116" s="68" t="s">
        <v>49</v>
      </c>
    </row>
    <row r="117" spans="1:10" ht="25.5">
      <c r="A117" s="67" t="s">
        <v>1033</v>
      </c>
      <c r="B117" s="68" t="s">
        <v>1034</v>
      </c>
      <c r="C117" s="68">
        <v>5</v>
      </c>
      <c r="D117" s="68" t="s">
        <v>1651</v>
      </c>
      <c r="E117" s="68" t="s">
        <v>33</v>
      </c>
      <c r="F117" s="68">
        <v>450</v>
      </c>
      <c r="G117" s="68">
        <v>50</v>
      </c>
      <c r="H117" s="68">
        <v>40</v>
      </c>
      <c r="I117" s="63">
        <f t="shared" si="1"/>
        <v>540</v>
      </c>
      <c r="J117" s="68" t="s">
        <v>117</v>
      </c>
    </row>
    <row r="118" spans="1:10" ht="38.25">
      <c r="A118" s="67" t="s">
        <v>1037</v>
      </c>
      <c r="B118" s="68" t="s">
        <v>213</v>
      </c>
      <c r="C118" s="68">
        <v>3</v>
      </c>
      <c r="D118" s="68" t="s">
        <v>31</v>
      </c>
      <c r="E118" s="68" t="s">
        <v>146</v>
      </c>
      <c r="F118" s="68">
        <v>250</v>
      </c>
      <c r="G118" s="68">
        <v>50</v>
      </c>
      <c r="H118" s="68">
        <v>45</v>
      </c>
      <c r="I118" s="63">
        <f t="shared" si="1"/>
        <v>345</v>
      </c>
      <c r="J118" s="68" t="s">
        <v>133</v>
      </c>
    </row>
    <row r="119" spans="1:10" ht="25.5">
      <c r="A119" s="67" t="s">
        <v>1035</v>
      </c>
      <c r="B119" s="68" t="s">
        <v>2056</v>
      </c>
      <c r="C119" s="68">
        <v>5</v>
      </c>
      <c r="D119" s="68" t="s">
        <v>31</v>
      </c>
      <c r="E119" s="68" t="s">
        <v>33</v>
      </c>
      <c r="F119" s="68">
        <v>250</v>
      </c>
      <c r="G119" s="68">
        <v>80</v>
      </c>
      <c r="H119" s="68">
        <v>60</v>
      </c>
      <c r="I119" s="63">
        <f>F119+G119+H119</f>
        <v>390</v>
      </c>
      <c r="J119" s="68" t="s">
        <v>117</v>
      </c>
    </row>
    <row r="120" spans="1:10" ht="38.25">
      <c r="A120" s="67" t="s">
        <v>1038</v>
      </c>
      <c r="B120" s="68" t="s">
        <v>409</v>
      </c>
      <c r="C120" s="68">
        <v>3</v>
      </c>
      <c r="D120" s="68" t="s">
        <v>1039</v>
      </c>
      <c r="E120" s="68" t="s">
        <v>33</v>
      </c>
      <c r="F120" s="68">
        <v>250</v>
      </c>
      <c r="G120" s="68">
        <v>40</v>
      </c>
      <c r="H120" s="68">
        <v>50</v>
      </c>
      <c r="I120" s="63">
        <f t="shared" si="1"/>
        <v>340</v>
      </c>
      <c r="J120" s="68" t="s">
        <v>49</v>
      </c>
    </row>
    <row r="121" spans="1:10" ht="25.5">
      <c r="A121" s="67" t="s">
        <v>1040</v>
      </c>
      <c r="B121" s="68" t="s">
        <v>1041</v>
      </c>
      <c r="C121" s="68">
        <v>5</v>
      </c>
      <c r="D121" s="68" t="s">
        <v>1656</v>
      </c>
      <c r="E121" s="68" t="s">
        <v>145</v>
      </c>
      <c r="F121" s="68">
        <v>20</v>
      </c>
      <c r="G121" s="68">
        <v>8</v>
      </c>
      <c r="H121" s="68">
        <v>1</v>
      </c>
      <c r="I121" s="63">
        <f t="shared" si="1"/>
        <v>29</v>
      </c>
      <c r="J121" s="68" t="s">
        <v>49</v>
      </c>
    </row>
    <row r="122" spans="1:10" ht="25.5">
      <c r="A122" s="67" t="s">
        <v>1042</v>
      </c>
      <c r="B122" s="68" t="s">
        <v>261</v>
      </c>
      <c r="C122" s="68">
        <v>3</v>
      </c>
      <c r="D122" s="68" t="s">
        <v>1032</v>
      </c>
      <c r="E122" s="68" t="s">
        <v>146</v>
      </c>
      <c r="F122" s="68">
        <v>250</v>
      </c>
      <c r="G122" s="68">
        <v>50</v>
      </c>
      <c r="H122" s="68">
        <v>45</v>
      </c>
      <c r="I122" s="63">
        <f t="shared" si="1"/>
        <v>345</v>
      </c>
      <c r="J122" s="68" t="s">
        <v>133</v>
      </c>
    </row>
    <row r="123" spans="1:10" ht="25.5">
      <c r="A123" s="67" t="s">
        <v>1043</v>
      </c>
      <c r="B123" s="68" t="s">
        <v>287</v>
      </c>
      <c r="C123" s="68">
        <v>3</v>
      </c>
      <c r="D123" s="68" t="s">
        <v>13</v>
      </c>
      <c r="E123" s="68" t="s">
        <v>33</v>
      </c>
      <c r="F123" s="68">
        <v>220</v>
      </c>
      <c r="G123" s="68">
        <v>30</v>
      </c>
      <c r="H123" s="68">
        <v>40</v>
      </c>
      <c r="I123" s="63">
        <f t="shared" si="1"/>
        <v>290</v>
      </c>
      <c r="J123" s="68" t="s">
        <v>133</v>
      </c>
    </row>
    <row r="124" spans="1:10" ht="25.5">
      <c r="A124" s="73" t="s">
        <v>1044</v>
      </c>
      <c r="B124" s="74" t="s">
        <v>287</v>
      </c>
      <c r="C124" s="74">
        <v>3</v>
      </c>
      <c r="D124" s="74" t="s">
        <v>765</v>
      </c>
      <c r="E124" s="74" t="s">
        <v>33</v>
      </c>
      <c r="F124" s="74">
        <v>160</v>
      </c>
      <c r="G124" s="74">
        <v>20</v>
      </c>
      <c r="H124" s="74">
        <v>30</v>
      </c>
      <c r="I124" s="74">
        <f t="shared" si="1"/>
        <v>210</v>
      </c>
      <c r="J124" s="74" t="s">
        <v>49</v>
      </c>
    </row>
    <row r="125" spans="1:10" ht="25.5">
      <c r="A125" s="67" t="s">
        <v>1045</v>
      </c>
      <c r="B125" s="68" t="s">
        <v>1046</v>
      </c>
      <c r="C125" s="68">
        <v>4</v>
      </c>
      <c r="D125" s="68" t="s">
        <v>1651</v>
      </c>
      <c r="E125" s="68" t="s">
        <v>33</v>
      </c>
      <c r="F125" s="68">
        <v>340</v>
      </c>
      <c r="G125" s="68">
        <v>50</v>
      </c>
      <c r="H125" s="68">
        <v>50</v>
      </c>
      <c r="I125" s="63">
        <f t="shared" si="1"/>
        <v>440</v>
      </c>
      <c r="J125" s="68" t="s">
        <v>117</v>
      </c>
    </row>
    <row r="126" spans="1:10" ht="25.5">
      <c r="A126" s="67" t="s">
        <v>2009</v>
      </c>
      <c r="B126" s="68" t="s">
        <v>1048</v>
      </c>
      <c r="C126" s="68">
        <v>3</v>
      </c>
      <c r="D126" s="68" t="s">
        <v>15</v>
      </c>
      <c r="E126" s="68" t="s">
        <v>766</v>
      </c>
      <c r="F126" s="68">
        <v>200</v>
      </c>
      <c r="G126" s="68">
        <v>40</v>
      </c>
      <c r="H126" s="68">
        <v>45</v>
      </c>
      <c r="I126" s="63">
        <f t="shared" si="1"/>
        <v>285</v>
      </c>
      <c r="J126" s="68" t="s">
        <v>49</v>
      </c>
    </row>
    <row r="127" spans="1:10" ht="25.5">
      <c r="A127" s="67" t="s">
        <v>1049</v>
      </c>
      <c r="B127" s="68" t="s">
        <v>554</v>
      </c>
      <c r="C127" s="68">
        <v>4</v>
      </c>
      <c r="D127" s="68" t="s">
        <v>50</v>
      </c>
      <c r="E127" s="68" t="s">
        <v>33</v>
      </c>
      <c r="F127" s="68">
        <v>340</v>
      </c>
      <c r="G127" s="68">
        <v>50</v>
      </c>
      <c r="H127" s="68">
        <v>50</v>
      </c>
      <c r="I127" s="63">
        <f t="shared" si="1"/>
        <v>440</v>
      </c>
      <c r="J127" s="68" t="s">
        <v>117</v>
      </c>
    </row>
    <row r="128" spans="1:10" ht="25.5">
      <c r="A128" s="67" t="s">
        <v>1050</v>
      </c>
      <c r="B128" s="68" t="s">
        <v>427</v>
      </c>
      <c r="C128" s="68">
        <v>3</v>
      </c>
      <c r="D128" s="68" t="s">
        <v>1051</v>
      </c>
      <c r="E128" s="68" t="s">
        <v>3</v>
      </c>
      <c r="F128" s="68">
        <v>200</v>
      </c>
      <c r="G128" s="68">
        <v>45</v>
      </c>
      <c r="H128" s="68">
        <v>50</v>
      </c>
      <c r="I128" s="63">
        <f t="shared" si="1"/>
        <v>295</v>
      </c>
      <c r="J128" s="68" t="s">
        <v>49</v>
      </c>
    </row>
    <row r="129" spans="1:10" s="4" customFormat="1" ht="25.5">
      <c r="A129" s="67" t="s">
        <v>2052</v>
      </c>
      <c r="B129" s="68" t="s">
        <v>1753</v>
      </c>
      <c r="C129" s="181" t="s">
        <v>2053</v>
      </c>
      <c r="D129" s="68" t="s">
        <v>2054</v>
      </c>
      <c r="E129" s="68" t="s">
        <v>2055</v>
      </c>
      <c r="F129" s="68"/>
      <c r="G129" s="68"/>
      <c r="H129" s="68"/>
      <c r="I129" s="68"/>
      <c r="J129" s="68"/>
    </row>
    <row r="130" spans="1:10" s="4" customFormat="1" ht="12.75">
      <c r="A130" s="96" t="s">
        <v>878</v>
      </c>
      <c r="B130" s="103"/>
      <c r="C130" s="104"/>
      <c r="D130" s="103"/>
      <c r="E130" s="103"/>
      <c r="F130" s="103"/>
      <c r="G130" s="103"/>
      <c r="H130" s="103"/>
      <c r="I130" s="183"/>
      <c r="J130" s="103"/>
    </row>
    <row r="131" spans="3:9" ht="12.75">
      <c r="C131" s="47"/>
      <c r="I131" s="182"/>
    </row>
    <row r="132" spans="3:9" ht="12.75">
      <c r="C132" s="47"/>
      <c r="D132" s="106" t="s">
        <v>887</v>
      </c>
      <c r="I132" s="182"/>
    </row>
    <row r="133" spans="1:10" s="72" customFormat="1" ht="38.25">
      <c r="A133" s="75" t="s">
        <v>1994</v>
      </c>
      <c r="B133" s="61">
        <v>44247</v>
      </c>
      <c r="C133" s="59">
        <v>1</v>
      </c>
      <c r="D133" s="59" t="s">
        <v>1730</v>
      </c>
      <c r="E133" s="59" t="s">
        <v>1745</v>
      </c>
      <c r="F133" s="59">
        <v>55</v>
      </c>
      <c r="G133" s="59">
        <v>7</v>
      </c>
      <c r="H133" s="59">
        <v>10</v>
      </c>
      <c r="I133" s="59">
        <f t="shared" si="1"/>
        <v>72</v>
      </c>
      <c r="J133" s="59" t="s">
        <v>117</v>
      </c>
    </row>
    <row r="134" spans="1:10" s="72" customFormat="1" ht="51">
      <c r="A134" s="70" t="s">
        <v>1995</v>
      </c>
      <c r="B134" s="61">
        <v>44365</v>
      </c>
      <c r="C134" s="59">
        <v>1</v>
      </c>
      <c r="D134" s="59" t="s">
        <v>1730</v>
      </c>
      <c r="E134" s="59" t="s">
        <v>1745</v>
      </c>
      <c r="F134" s="59">
        <v>30</v>
      </c>
      <c r="G134" s="59">
        <v>7</v>
      </c>
      <c r="H134" s="59">
        <v>6</v>
      </c>
      <c r="I134" s="59">
        <f t="shared" si="1"/>
        <v>43</v>
      </c>
      <c r="J134" s="59" t="s">
        <v>117</v>
      </c>
    </row>
    <row r="135" spans="1:10" s="72" customFormat="1" ht="38.25">
      <c r="A135" s="70" t="s">
        <v>1996</v>
      </c>
      <c r="B135" s="61">
        <v>44478</v>
      </c>
      <c r="C135" s="59">
        <v>1</v>
      </c>
      <c r="D135" s="59" t="s">
        <v>1730</v>
      </c>
      <c r="E135" s="59" t="s">
        <v>1745</v>
      </c>
      <c r="F135" s="59">
        <v>35</v>
      </c>
      <c r="G135" s="59">
        <v>5</v>
      </c>
      <c r="H135" s="59">
        <v>6</v>
      </c>
      <c r="I135" s="59">
        <f t="shared" si="1"/>
        <v>46</v>
      </c>
      <c r="J135" s="59" t="s">
        <v>117</v>
      </c>
    </row>
    <row r="136" spans="1:10" ht="25.5">
      <c r="A136" s="67" t="s">
        <v>1035</v>
      </c>
      <c r="B136" s="68" t="s">
        <v>1207</v>
      </c>
      <c r="C136" s="68">
        <v>7</v>
      </c>
      <c r="D136" s="68" t="s">
        <v>1701</v>
      </c>
      <c r="E136" s="68" t="s">
        <v>33</v>
      </c>
      <c r="F136" s="68">
        <v>280</v>
      </c>
      <c r="G136" s="68">
        <v>40</v>
      </c>
      <c r="H136" s="68">
        <v>46</v>
      </c>
      <c r="I136" s="63">
        <f t="shared" si="1"/>
        <v>366</v>
      </c>
      <c r="J136" s="68" t="s">
        <v>117</v>
      </c>
    </row>
    <row r="137" spans="1:10" ht="38.25">
      <c r="A137" s="73" t="s">
        <v>1208</v>
      </c>
      <c r="B137" s="74" t="s">
        <v>1209</v>
      </c>
      <c r="C137" s="74">
        <v>7</v>
      </c>
      <c r="D137" s="74" t="s">
        <v>1684</v>
      </c>
      <c r="E137" s="74" t="s">
        <v>146</v>
      </c>
      <c r="F137" s="74">
        <v>300</v>
      </c>
      <c r="G137" s="74">
        <v>40</v>
      </c>
      <c r="H137" s="74">
        <v>46</v>
      </c>
      <c r="I137" s="74">
        <f t="shared" si="1"/>
        <v>386</v>
      </c>
      <c r="J137" s="74" t="s">
        <v>117</v>
      </c>
    </row>
    <row r="138" spans="1:10" ht="38.25">
      <c r="A138" s="67" t="s">
        <v>1211</v>
      </c>
      <c r="B138" s="68" t="s">
        <v>1212</v>
      </c>
      <c r="C138" s="68">
        <v>7</v>
      </c>
      <c r="D138" s="68" t="s">
        <v>1702</v>
      </c>
      <c r="E138" s="68" t="s">
        <v>33</v>
      </c>
      <c r="F138" s="68">
        <v>300</v>
      </c>
      <c r="G138" s="68">
        <v>40</v>
      </c>
      <c r="H138" s="68">
        <v>46</v>
      </c>
      <c r="I138" s="63">
        <f t="shared" si="1"/>
        <v>386</v>
      </c>
      <c r="J138" s="68" t="s">
        <v>117</v>
      </c>
    </row>
    <row r="139" spans="1:10" ht="25.5">
      <c r="A139" s="67" t="s">
        <v>1213</v>
      </c>
      <c r="B139" s="68" t="s">
        <v>1214</v>
      </c>
      <c r="C139" s="68">
        <v>7</v>
      </c>
      <c r="D139" s="68" t="s">
        <v>1650</v>
      </c>
      <c r="E139" s="68" t="s">
        <v>33</v>
      </c>
      <c r="F139" s="68">
        <v>300</v>
      </c>
      <c r="G139" s="68">
        <v>40</v>
      </c>
      <c r="H139" s="68">
        <v>46</v>
      </c>
      <c r="I139" s="63">
        <f t="shared" si="1"/>
        <v>386</v>
      </c>
      <c r="J139" s="68" t="s">
        <v>117</v>
      </c>
    </row>
    <row r="140" spans="1:10" ht="25.5">
      <c r="A140" s="178" t="s">
        <v>2061</v>
      </c>
      <c r="B140" s="68" t="s">
        <v>1247</v>
      </c>
      <c r="C140" s="68">
        <v>7</v>
      </c>
      <c r="D140" s="68" t="s">
        <v>2062</v>
      </c>
      <c r="E140" s="68" t="s">
        <v>145</v>
      </c>
      <c r="F140" s="68">
        <v>35</v>
      </c>
      <c r="G140" s="68">
        <v>14</v>
      </c>
      <c r="H140" s="68">
        <v>1</v>
      </c>
      <c r="I140" s="63">
        <v>70</v>
      </c>
      <c r="J140" s="68" t="s">
        <v>117</v>
      </c>
    </row>
    <row r="141" spans="1:10" ht="51">
      <c r="A141" s="67" t="s">
        <v>1215</v>
      </c>
      <c r="B141" s="68" t="s">
        <v>1216</v>
      </c>
      <c r="C141" s="68">
        <v>7</v>
      </c>
      <c r="D141" s="68" t="s">
        <v>1672</v>
      </c>
      <c r="E141" s="68" t="s">
        <v>33</v>
      </c>
      <c r="F141" s="68">
        <v>300</v>
      </c>
      <c r="G141" s="68">
        <v>40</v>
      </c>
      <c r="H141" s="68">
        <v>46</v>
      </c>
      <c r="I141" s="63">
        <f t="shared" si="1"/>
        <v>386</v>
      </c>
      <c r="J141" s="68" t="s">
        <v>117</v>
      </c>
    </row>
    <row r="142" spans="1:10" ht="38.25">
      <c r="A142" s="67" t="s">
        <v>1217</v>
      </c>
      <c r="B142" s="68" t="s">
        <v>1218</v>
      </c>
      <c r="C142" s="68">
        <v>7</v>
      </c>
      <c r="D142" s="68" t="s">
        <v>1703</v>
      </c>
      <c r="E142" s="68" t="s">
        <v>33</v>
      </c>
      <c r="F142" s="68">
        <v>300</v>
      </c>
      <c r="G142" s="68">
        <v>40</v>
      </c>
      <c r="H142" s="68">
        <v>46</v>
      </c>
      <c r="I142" s="63">
        <f t="shared" si="1"/>
        <v>386</v>
      </c>
      <c r="J142" s="68" t="s">
        <v>117</v>
      </c>
    </row>
    <row r="143" spans="1:10" ht="27" customHeight="1">
      <c r="A143" s="67" t="s">
        <v>1220</v>
      </c>
      <c r="B143" s="68" t="s">
        <v>1221</v>
      </c>
      <c r="C143" s="68">
        <v>7</v>
      </c>
      <c r="D143" s="68" t="s">
        <v>1704</v>
      </c>
      <c r="E143" s="68" t="s">
        <v>33</v>
      </c>
      <c r="F143" s="68">
        <v>270</v>
      </c>
      <c r="G143" s="68">
        <v>40</v>
      </c>
      <c r="H143" s="68">
        <v>46</v>
      </c>
      <c r="I143" s="63">
        <f t="shared" si="1"/>
        <v>356</v>
      </c>
      <c r="J143" s="68" t="s">
        <v>117</v>
      </c>
    </row>
    <row r="144" spans="1:10" s="4" customFormat="1" ht="25.5">
      <c r="A144" s="67" t="s">
        <v>2052</v>
      </c>
      <c r="B144" s="68" t="s">
        <v>1753</v>
      </c>
      <c r="C144" s="181" t="s">
        <v>2053</v>
      </c>
      <c r="D144" s="68" t="s">
        <v>2054</v>
      </c>
      <c r="E144" s="68" t="s">
        <v>2055</v>
      </c>
      <c r="F144" s="68"/>
      <c r="G144" s="68"/>
      <c r="H144" s="68"/>
      <c r="I144" s="68"/>
      <c r="J144" s="68"/>
    </row>
    <row r="145" spans="1:10" s="4" customFormat="1" ht="12.75">
      <c r="A145" s="96" t="s">
        <v>887</v>
      </c>
      <c r="B145" s="103"/>
      <c r="C145" s="104"/>
      <c r="D145" s="103"/>
      <c r="E145" s="103"/>
      <c r="F145" s="103"/>
      <c r="G145" s="103"/>
      <c r="H145" s="103"/>
      <c r="I145" s="63"/>
      <c r="J145" s="103"/>
    </row>
    <row r="146" spans="3:9" ht="12.75">
      <c r="C146" s="47"/>
      <c r="I146" s="63"/>
    </row>
    <row r="147" spans="3:9" ht="25.5">
      <c r="C147" s="47"/>
      <c r="D147" s="106" t="s">
        <v>888</v>
      </c>
      <c r="I147" s="63"/>
    </row>
    <row r="148" spans="1:10" ht="25.5">
      <c r="A148" s="70" t="s">
        <v>1990</v>
      </c>
      <c r="B148" s="59" t="s">
        <v>428</v>
      </c>
      <c r="C148" s="59">
        <v>2</v>
      </c>
      <c r="D148" s="59" t="s">
        <v>1730</v>
      </c>
      <c r="E148" s="76" t="s">
        <v>1788</v>
      </c>
      <c r="F148" s="59">
        <v>80</v>
      </c>
      <c r="G148" s="59">
        <v>5</v>
      </c>
      <c r="H148" s="59">
        <v>12</v>
      </c>
      <c r="I148" s="59">
        <f t="shared" si="1"/>
        <v>97</v>
      </c>
      <c r="J148" s="59" t="s">
        <v>1752</v>
      </c>
    </row>
    <row r="149" spans="1:10" ht="37.5" customHeight="1">
      <c r="A149" s="77" t="s">
        <v>1808</v>
      </c>
      <c r="B149" s="65" t="s">
        <v>1806</v>
      </c>
      <c r="C149" s="59">
        <v>2</v>
      </c>
      <c r="D149" s="78" t="s">
        <v>1807</v>
      </c>
      <c r="E149" s="76" t="s">
        <v>1788</v>
      </c>
      <c r="F149" s="59">
        <v>60</v>
      </c>
      <c r="G149" s="59">
        <v>5</v>
      </c>
      <c r="H149" s="59">
        <v>12</v>
      </c>
      <c r="I149" s="59">
        <f t="shared" si="1"/>
        <v>77</v>
      </c>
      <c r="J149" s="59">
        <v>0</v>
      </c>
    </row>
    <row r="150" spans="1:10" ht="38.25">
      <c r="A150" s="67" t="s">
        <v>1222</v>
      </c>
      <c r="B150" s="68" t="s">
        <v>428</v>
      </c>
      <c r="C150" s="68">
        <v>4</v>
      </c>
      <c r="D150" s="68" t="s">
        <v>1672</v>
      </c>
      <c r="E150" s="68" t="s">
        <v>33</v>
      </c>
      <c r="F150" s="68">
        <v>100</v>
      </c>
      <c r="G150" s="68">
        <v>3</v>
      </c>
      <c r="H150" s="68">
        <v>35</v>
      </c>
      <c r="I150" s="63">
        <f t="shared" si="1"/>
        <v>138</v>
      </c>
      <c r="J150" s="68" t="s">
        <v>117</v>
      </c>
    </row>
    <row r="151" spans="1:10" ht="25.5">
      <c r="A151" s="67" t="s">
        <v>1223</v>
      </c>
      <c r="B151" s="68" t="s">
        <v>741</v>
      </c>
      <c r="C151" s="68">
        <v>2</v>
      </c>
      <c r="D151" s="68" t="s">
        <v>1705</v>
      </c>
      <c r="E151" s="68" t="s">
        <v>33</v>
      </c>
      <c r="F151" s="68">
        <v>65</v>
      </c>
      <c r="G151" s="68">
        <v>4</v>
      </c>
      <c r="H151" s="68">
        <v>15</v>
      </c>
      <c r="I151" s="63">
        <f t="shared" si="1"/>
        <v>84</v>
      </c>
      <c r="J151" s="68" t="s">
        <v>117</v>
      </c>
    </row>
    <row r="152" spans="1:10" ht="38.25">
      <c r="A152" s="67" t="s">
        <v>1224</v>
      </c>
      <c r="B152" s="68" t="s">
        <v>300</v>
      </c>
      <c r="C152" s="68">
        <v>4</v>
      </c>
      <c r="D152" s="68" t="s">
        <v>1672</v>
      </c>
      <c r="E152" s="68" t="s">
        <v>33</v>
      </c>
      <c r="F152" s="68">
        <v>100</v>
      </c>
      <c r="G152" s="68">
        <v>3</v>
      </c>
      <c r="H152" s="68">
        <v>35</v>
      </c>
      <c r="I152" s="63">
        <f t="shared" si="1"/>
        <v>138</v>
      </c>
      <c r="J152" s="68" t="s">
        <v>49</v>
      </c>
    </row>
    <row r="153" spans="1:10" ht="38.25">
      <c r="A153" s="67" t="s">
        <v>2010</v>
      </c>
      <c r="B153" s="68" t="s">
        <v>450</v>
      </c>
      <c r="C153" s="68">
        <v>4</v>
      </c>
      <c r="D153" s="68" t="s">
        <v>1699</v>
      </c>
      <c r="E153" s="68" t="s">
        <v>33</v>
      </c>
      <c r="F153" s="68">
        <v>100</v>
      </c>
      <c r="G153" s="68">
        <v>4</v>
      </c>
      <c r="H153" s="68">
        <v>35</v>
      </c>
      <c r="I153" s="63">
        <f t="shared" si="1"/>
        <v>139</v>
      </c>
      <c r="J153" s="68" t="s">
        <v>49</v>
      </c>
    </row>
    <row r="154" spans="1:10" ht="38.25">
      <c r="A154" s="67" t="s">
        <v>1225</v>
      </c>
      <c r="B154" s="68" t="s">
        <v>526</v>
      </c>
      <c r="C154" s="68">
        <v>4</v>
      </c>
      <c r="D154" s="68" t="s">
        <v>1679</v>
      </c>
      <c r="E154" s="68" t="s">
        <v>33</v>
      </c>
      <c r="F154" s="68">
        <v>100</v>
      </c>
      <c r="G154" s="68">
        <v>3</v>
      </c>
      <c r="H154" s="68">
        <v>35</v>
      </c>
      <c r="I154" s="63">
        <f t="shared" si="1"/>
        <v>138</v>
      </c>
      <c r="J154" s="68" t="s">
        <v>49</v>
      </c>
    </row>
    <row r="155" spans="1:10" ht="25.5">
      <c r="A155" s="67" t="s">
        <v>1226</v>
      </c>
      <c r="B155" s="68" t="s">
        <v>321</v>
      </c>
      <c r="C155" s="68">
        <v>4</v>
      </c>
      <c r="D155" s="68" t="s">
        <v>1706</v>
      </c>
      <c r="E155" s="68" t="s">
        <v>33</v>
      </c>
      <c r="F155" s="68">
        <v>65</v>
      </c>
      <c r="G155" s="68">
        <v>4</v>
      </c>
      <c r="H155" s="68">
        <v>15</v>
      </c>
      <c r="I155" s="63">
        <f t="shared" si="1"/>
        <v>84</v>
      </c>
      <c r="J155" s="68" t="s">
        <v>117</v>
      </c>
    </row>
    <row r="156" spans="1:10" ht="39" customHeight="1">
      <c r="A156" s="67" t="s">
        <v>2011</v>
      </c>
      <c r="B156" s="68" t="s">
        <v>211</v>
      </c>
      <c r="C156" s="68">
        <v>4</v>
      </c>
      <c r="D156" s="68" t="s">
        <v>1707</v>
      </c>
      <c r="E156" s="68" t="s">
        <v>33</v>
      </c>
      <c r="F156" s="68">
        <v>100</v>
      </c>
      <c r="G156" s="68">
        <v>30</v>
      </c>
      <c r="H156" s="68">
        <v>35</v>
      </c>
      <c r="I156" s="63">
        <f t="shared" si="1"/>
        <v>165</v>
      </c>
      <c r="J156" s="68" t="s">
        <v>49</v>
      </c>
    </row>
    <row r="157" spans="1:10" ht="25.5">
      <c r="A157" s="67" t="s">
        <v>1227</v>
      </c>
      <c r="B157" s="68" t="s">
        <v>1228</v>
      </c>
      <c r="C157" s="68">
        <v>2</v>
      </c>
      <c r="D157" s="68" t="s">
        <v>1679</v>
      </c>
      <c r="E157" s="68" t="s">
        <v>33</v>
      </c>
      <c r="F157" s="68">
        <v>65</v>
      </c>
      <c r="G157" s="68">
        <v>5</v>
      </c>
      <c r="H157" s="68">
        <v>15</v>
      </c>
      <c r="I157" s="63">
        <f t="shared" si="1"/>
        <v>85</v>
      </c>
      <c r="J157" s="68" t="s">
        <v>117</v>
      </c>
    </row>
    <row r="158" spans="1:10" ht="51">
      <c r="A158" s="67" t="s">
        <v>1229</v>
      </c>
      <c r="B158" s="68" t="s">
        <v>588</v>
      </c>
      <c r="C158" s="68">
        <v>4</v>
      </c>
      <c r="D158" s="68" t="s">
        <v>1661</v>
      </c>
      <c r="E158" s="68" t="s">
        <v>33</v>
      </c>
      <c r="F158" s="68">
        <v>100</v>
      </c>
      <c r="G158" s="68">
        <v>30</v>
      </c>
      <c r="H158" s="68">
        <v>35</v>
      </c>
      <c r="I158" s="63">
        <f t="shared" si="1"/>
        <v>165</v>
      </c>
      <c r="J158" s="68" t="s">
        <v>49</v>
      </c>
    </row>
    <row r="159" spans="1:10" ht="25.5">
      <c r="A159" s="67" t="s">
        <v>1230</v>
      </c>
      <c r="B159" s="68" t="s">
        <v>280</v>
      </c>
      <c r="C159" s="68">
        <v>3</v>
      </c>
      <c r="D159" s="68" t="s">
        <v>1683</v>
      </c>
      <c r="E159" s="68" t="s">
        <v>33</v>
      </c>
      <c r="F159" s="68">
        <v>100</v>
      </c>
      <c r="G159" s="68">
        <v>30</v>
      </c>
      <c r="H159" s="68">
        <v>35</v>
      </c>
      <c r="I159" s="63">
        <f t="shared" si="1"/>
        <v>165</v>
      </c>
      <c r="J159" s="68" t="s">
        <v>49</v>
      </c>
    </row>
    <row r="160" spans="1:10" ht="25.5">
      <c r="A160" s="67" t="s">
        <v>1231</v>
      </c>
      <c r="B160" s="68" t="s">
        <v>1232</v>
      </c>
      <c r="C160" s="68">
        <v>2</v>
      </c>
      <c r="D160" s="68" t="s">
        <v>1675</v>
      </c>
      <c r="E160" s="68" t="s">
        <v>33</v>
      </c>
      <c r="F160" s="68">
        <v>65</v>
      </c>
      <c r="G160" s="68">
        <v>4</v>
      </c>
      <c r="H160" s="68">
        <v>15</v>
      </c>
      <c r="I160" s="63">
        <f t="shared" si="1"/>
        <v>84</v>
      </c>
      <c r="J160" s="68" t="s">
        <v>117</v>
      </c>
    </row>
    <row r="161" spans="1:10" ht="25.5">
      <c r="A161" s="67" t="s">
        <v>1233</v>
      </c>
      <c r="B161" s="68" t="s">
        <v>1234</v>
      </c>
      <c r="C161" s="68">
        <v>3</v>
      </c>
      <c r="D161" s="68" t="s">
        <v>1683</v>
      </c>
      <c r="E161" s="68" t="s">
        <v>33</v>
      </c>
      <c r="F161" s="68">
        <v>100</v>
      </c>
      <c r="G161" s="68">
        <v>30</v>
      </c>
      <c r="H161" s="68">
        <v>35</v>
      </c>
      <c r="I161" s="63">
        <f t="shared" si="1"/>
        <v>165</v>
      </c>
      <c r="J161" s="68" t="s">
        <v>117</v>
      </c>
    </row>
    <row r="162" spans="1:10" ht="38.25">
      <c r="A162" s="67" t="s">
        <v>1235</v>
      </c>
      <c r="B162" s="68" t="s">
        <v>217</v>
      </c>
      <c r="C162" s="68">
        <v>4</v>
      </c>
      <c r="D162" s="68" t="s">
        <v>1683</v>
      </c>
      <c r="E162" s="68" t="s">
        <v>33</v>
      </c>
      <c r="F162" s="68">
        <v>100</v>
      </c>
      <c r="G162" s="68">
        <v>4</v>
      </c>
      <c r="H162" s="68">
        <v>35</v>
      </c>
      <c r="I162" s="63">
        <f aca="true" t="shared" si="2" ref="I162:I228">F162+G162+H162</f>
        <v>139</v>
      </c>
      <c r="J162" s="68" t="s">
        <v>49</v>
      </c>
    </row>
    <row r="163" spans="1:10" ht="25.5">
      <c r="A163" s="67" t="s">
        <v>1236</v>
      </c>
      <c r="B163" s="68" t="s">
        <v>1237</v>
      </c>
      <c r="C163" s="68">
        <v>5</v>
      </c>
      <c r="D163" s="68" t="s">
        <v>1683</v>
      </c>
      <c r="E163" s="68" t="s">
        <v>33</v>
      </c>
      <c r="F163" s="68">
        <v>100</v>
      </c>
      <c r="G163" s="68">
        <v>30</v>
      </c>
      <c r="H163" s="68">
        <v>35</v>
      </c>
      <c r="I163" s="63">
        <f t="shared" si="2"/>
        <v>165</v>
      </c>
      <c r="J163" s="68" t="s">
        <v>117</v>
      </c>
    </row>
    <row r="164" spans="1:10" ht="25.5">
      <c r="A164" s="67" t="s">
        <v>1238</v>
      </c>
      <c r="B164" s="68" t="s">
        <v>451</v>
      </c>
      <c r="C164" s="68">
        <v>4</v>
      </c>
      <c r="D164" s="68" t="s">
        <v>1672</v>
      </c>
      <c r="E164" s="68" t="s">
        <v>33</v>
      </c>
      <c r="F164" s="68">
        <v>100</v>
      </c>
      <c r="G164" s="68">
        <v>4</v>
      </c>
      <c r="H164" s="68">
        <v>15</v>
      </c>
      <c r="I164" s="63">
        <f t="shared" si="2"/>
        <v>119</v>
      </c>
      <c r="J164" s="68" t="s">
        <v>49</v>
      </c>
    </row>
    <row r="165" spans="1:10" ht="25.5">
      <c r="A165" s="67" t="s">
        <v>1239</v>
      </c>
      <c r="B165" s="68" t="s">
        <v>708</v>
      </c>
      <c r="C165" s="68">
        <v>2</v>
      </c>
      <c r="D165" s="68" t="s">
        <v>1680</v>
      </c>
      <c r="E165" s="68" t="s">
        <v>33</v>
      </c>
      <c r="F165" s="68">
        <v>65</v>
      </c>
      <c r="G165" s="68">
        <v>4</v>
      </c>
      <c r="H165" s="68">
        <v>15</v>
      </c>
      <c r="I165" s="63">
        <f t="shared" si="2"/>
        <v>84</v>
      </c>
      <c r="J165" s="68" t="s">
        <v>117</v>
      </c>
    </row>
    <row r="166" spans="1:10" ht="25.5">
      <c r="A166" s="67" t="s">
        <v>1240</v>
      </c>
      <c r="B166" s="68" t="s">
        <v>1241</v>
      </c>
      <c r="C166" s="68">
        <v>8</v>
      </c>
      <c r="D166" s="68" t="s">
        <v>1652</v>
      </c>
      <c r="E166" s="68" t="s">
        <v>145</v>
      </c>
      <c r="F166" s="68">
        <v>8</v>
      </c>
      <c r="G166" s="68">
        <v>2</v>
      </c>
      <c r="H166" s="68">
        <v>0</v>
      </c>
      <c r="I166" s="63">
        <f t="shared" si="2"/>
        <v>10</v>
      </c>
      <c r="J166" s="68" t="s">
        <v>49</v>
      </c>
    </row>
    <row r="167" spans="1:10" ht="39" customHeight="1">
      <c r="A167" s="67" t="s">
        <v>1242</v>
      </c>
      <c r="B167" s="68" t="s">
        <v>465</v>
      </c>
      <c r="C167" s="68">
        <v>5</v>
      </c>
      <c r="D167" s="68" t="s">
        <v>1679</v>
      </c>
      <c r="E167" s="68" t="s">
        <v>33</v>
      </c>
      <c r="F167" s="68">
        <v>100</v>
      </c>
      <c r="G167" s="68">
        <v>30</v>
      </c>
      <c r="H167" s="68">
        <v>35</v>
      </c>
      <c r="I167" s="63">
        <f t="shared" si="2"/>
        <v>165</v>
      </c>
      <c r="J167" s="68" t="s">
        <v>49</v>
      </c>
    </row>
    <row r="168" spans="1:10" ht="67.5" customHeight="1">
      <c r="A168" s="133" t="s">
        <v>2059</v>
      </c>
      <c r="B168" s="68" t="s">
        <v>2060</v>
      </c>
      <c r="C168" s="68">
        <v>7</v>
      </c>
      <c r="D168" s="68" t="s">
        <v>1707</v>
      </c>
      <c r="E168" s="68" t="s">
        <v>33</v>
      </c>
      <c r="F168" s="68">
        <v>100</v>
      </c>
      <c r="G168" s="68">
        <v>30</v>
      </c>
      <c r="H168" s="68">
        <v>35</v>
      </c>
      <c r="I168" s="63">
        <f>F168+G168+H168</f>
        <v>165</v>
      </c>
      <c r="J168" s="68" t="s">
        <v>49</v>
      </c>
    </row>
    <row r="169" spans="1:10" ht="25.5">
      <c r="A169" s="67" t="s">
        <v>1243</v>
      </c>
      <c r="B169" s="68" t="s">
        <v>493</v>
      </c>
      <c r="C169" s="68">
        <v>2</v>
      </c>
      <c r="D169" s="68" t="s">
        <v>1679</v>
      </c>
      <c r="E169" s="68" t="s">
        <v>33</v>
      </c>
      <c r="F169" s="68">
        <v>65</v>
      </c>
      <c r="G169" s="68">
        <v>4</v>
      </c>
      <c r="H169" s="68">
        <v>15</v>
      </c>
      <c r="I169" s="63">
        <f t="shared" si="2"/>
        <v>84</v>
      </c>
      <c r="J169" s="68" t="s">
        <v>117</v>
      </c>
    </row>
    <row r="170" spans="1:10" ht="25.5">
      <c r="A170" s="67" t="s">
        <v>1244</v>
      </c>
      <c r="B170" s="68" t="s">
        <v>1245</v>
      </c>
      <c r="C170" s="68">
        <v>5</v>
      </c>
      <c r="D170" s="68" t="s">
        <v>1707</v>
      </c>
      <c r="E170" s="68" t="s">
        <v>33</v>
      </c>
      <c r="F170" s="68">
        <v>100</v>
      </c>
      <c r="G170" s="68">
        <v>4</v>
      </c>
      <c r="H170" s="68">
        <v>35</v>
      </c>
      <c r="I170" s="63">
        <f t="shared" si="2"/>
        <v>139</v>
      </c>
      <c r="J170" s="68" t="s">
        <v>49</v>
      </c>
    </row>
    <row r="171" spans="1:10" ht="38.25">
      <c r="A171" s="67" t="s">
        <v>1246</v>
      </c>
      <c r="B171" s="68" t="s">
        <v>1247</v>
      </c>
      <c r="C171" s="68">
        <v>5</v>
      </c>
      <c r="D171" s="68" t="s">
        <v>1683</v>
      </c>
      <c r="E171" s="68" t="s">
        <v>33</v>
      </c>
      <c r="F171" s="68">
        <v>100</v>
      </c>
      <c r="G171" s="68">
        <v>4</v>
      </c>
      <c r="H171" s="68">
        <v>35</v>
      </c>
      <c r="I171" s="63">
        <f t="shared" si="2"/>
        <v>139</v>
      </c>
      <c r="J171" s="68" t="s">
        <v>49</v>
      </c>
    </row>
    <row r="172" spans="1:10" s="4" customFormat="1" ht="25.5">
      <c r="A172" s="67" t="s">
        <v>2052</v>
      </c>
      <c r="B172" s="68" t="s">
        <v>1753</v>
      </c>
      <c r="C172" s="181" t="s">
        <v>2053</v>
      </c>
      <c r="D172" s="68" t="s">
        <v>2054</v>
      </c>
      <c r="E172" s="68" t="s">
        <v>2055</v>
      </c>
      <c r="F172" s="68"/>
      <c r="G172" s="68"/>
      <c r="H172" s="68"/>
      <c r="I172" s="68"/>
      <c r="J172" s="68"/>
    </row>
    <row r="173" spans="1:10" s="4" customFormat="1" ht="12.75">
      <c r="A173" s="96" t="s">
        <v>888</v>
      </c>
      <c r="B173" s="103"/>
      <c r="C173" s="104"/>
      <c r="D173" s="103"/>
      <c r="E173" s="103"/>
      <c r="F173" s="103"/>
      <c r="G173" s="103"/>
      <c r="H173" s="103"/>
      <c r="I173" s="63"/>
      <c r="J173" s="103"/>
    </row>
    <row r="174" spans="3:9" ht="12.75">
      <c r="C174" s="47"/>
      <c r="I174" s="63"/>
    </row>
    <row r="175" spans="3:9" ht="12.75">
      <c r="C175" s="47"/>
      <c r="D175" s="106" t="s">
        <v>889</v>
      </c>
      <c r="I175" s="63"/>
    </row>
    <row r="176" spans="1:10" ht="24.75" customHeight="1">
      <c r="A176" s="67" t="s">
        <v>1248</v>
      </c>
      <c r="B176" s="68" t="s">
        <v>1249</v>
      </c>
      <c r="C176" s="68">
        <v>6</v>
      </c>
      <c r="D176" s="68" t="s">
        <v>1687</v>
      </c>
      <c r="E176" s="68" t="s">
        <v>33</v>
      </c>
      <c r="F176" s="68">
        <v>180</v>
      </c>
      <c r="G176" s="68">
        <v>40</v>
      </c>
      <c r="H176" s="68">
        <v>30</v>
      </c>
      <c r="I176" s="63">
        <f t="shared" si="2"/>
        <v>250</v>
      </c>
      <c r="J176" s="68" t="s">
        <v>49</v>
      </c>
    </row>
    <row r="177" spans="1:10" ht="24.75" customHeight="1">
      <c r="A177" s="67" t="s">
        <v>1250</v>
      </c>
      <c r="B177" s="68" t="s">
        <v>1251</v>
      </c>
      <c r="C177" s="68">
        <v>4</v>
      </c>
      <c r="D177" s="68" t="s">
        <v>1687</v>
      </c>
      <c r="E177" s="68" t="s">
        <v>33</v>
      </c>
      <c r="F177" s="68">
        <v>180</v>
      </c>
      <c r="G177" s="68">
        <v>35</v>
      </c>
      <c r="H177" s="68">
        <v>30</v>
      </c>
      <c r="I177" s="63">
        <f t="shared" si="2"/>
        <v>245</v>
      </c>
      <c r="J177" s="68" t="s">
        <v>49</v>
      </c>
    </row>
    <row r="178" spans="1:10" ht="25.5" customHeight="1">
      <c r="A178" s="67" t="s">
        <v>1252</v>
      </c>
      <c r="B178" s="68" t="s">
        <v>1253</v>
      </c>
      <c r="C178" s="68">
        <v>4</v>
      </c>
      <c r="D178" s="68" t="s">
        <v>1687</v>
      </c>
      <c r="E178" s="68" t="s">
        <v>33</v>
      </c>
      <c r="F178" s="68">
        <v>180</v>
      </c>
      <c r="G178" s="68">
        <v>35</v>
      </c>
      <c r="H178" s="68">
        <v>30</v>
      </c>
      <c r="I178" s="63">
        <f t="shared" si="2"/>
        <v>245</v>
      </c>
      <c r="J178" s="68" t="s">
        <v>49</v>
      </c>
    </row>
    <row r="179" spans="1:10" ht="25.5">
      <c r="A179" s="67" t="s">
        <v>1254</v>
      </c>
      <c r="B179" s="68" t="s">
        <v>1210</v>
      </c>
      <c r="C179" s="68">
        <v>10</v>
      </c>
      <c r="D179" s="68" t="s">
        <v>1665</v>
      </c>
      <c r="E179" s="68" t="s">
        <v>145</v>
      </c>
      <c r="F179" s="68">
        <v>18</v>
      </c>
      <c r="G179" s="68">
        <v>8</v>
      </c>
      <c r="H179" s="68">
        <v>0</v>
      </c>
      <c r="I179" s="63">
        <f t="shared" si="2"/>
        <v>26</v>
      </c>
      <c r="J179" s="68" t="s">
        <v>117</v>
      </c>
    </row>
    <row r="180" spans="1:10" ht="25.5" customHeight="1">
      <c r="A180" s="67" t="s">
        <v>1255</v>
      </c>
      <c r="B180" s="68" t="s">
        <v>1077</v>
      </c>
      <c r="C180" s="68">
        <v>6</v>
      </c>
      <c r="D180" s="68" t="s">
        <v>1687</v>
      </c>
      <c r="E180" s="68" t="s">
        <v>33</v>
      </c>
      <c r="F180" s="68">
        <v>180</v>
      </c>
      <c r="G180" s="68">
        <v>35</v>
      </c>
      <c r="H180" s="68">
        <v>30</v>
      </c>
      <c r="I180" s="63">
        <f t="shared" si="2"/>
        <v>245</v>
      </c>
      <c r="J180" s="68" t="s">
        <v>49</v>
      </c>
    </row>
    <row r="181" spans="1:10" ht="26.25" customHeight="1">
      <c r="A181" s="67" t="s">
        <v>1258</v>
      </c>
      <c r="B181" s="68" t="s">
        <v>1259</v>
      </c>
      <c r="C181" s="68">
        <v>6</v>
      </c>
      <c r="D181" s="68" t="s">
        <v>1708</v>
      </c>
      <c r="E181" s="68" t="s">
        <v>33</v>
      </c>
      <c r="F181" s="68">
        <v>180</v>
      </c>
      <c r="G181" s="68">
        <v>40</v>
      </c>
      <c r="H181" s="68">
        <v>30</v>
      </c>
      <c r="I181" s="63">
        <f t="shared" si="2"/>
        <v>250</v>
      </c>
      <c r="J181" s="68" t="s">
        <v>49</v>
      </c>
    </row>
    <row r="182" spans="1:10" ht="24" customHeight="1">
      <c r="A182" s="67" t="s">
        <v>1260</v>
      </c>
      <c r="B182" s="68" t="s">
        <v>1261</v>
      </c>
      <c r="C182" s="68">
        <v>4</v>
      </c>
      <c r="D182" s="68" t="s">
        <v>1687</v>
      </c>
      <c r="E182" s="68" t="s">
        <v>33</v>
      </c>
      <c r="F182" s="68">
        <v>180</v>
      </c>
      <c r="G182" s="68">
        <v>40</v>
      </c>
      <c r="H182" s="68">
        <v>30</v>
      </c>
      <c r="I182" s="63">
        <f t="shared" si="2"/>
        <v>250</v>
      </c>
      <c r="J182" s="68" t="s">
        <v>49</v>
      </c>
    </row>
    <row r="183" spans="1:10" ht="25.5">
      <c r="A183" s="67" t="s">
        <v>1257</v>
      </c>
      <c r="B183" s="68" t="s">
        <v>434</v>
      </c>
      <c r="C183" s="68">
        <v>5</v>
      </c>
      <c r="D183" s="68" t="s">
        <v>1654</v>
      </c>
      <c r="E183" s="68" t="s">
        <v>145</v>
      </c>
      <c r="F183" s="68">
        <v>9</v>
      </c>
      <c r="G183" s="68">
        <v>4</v>
      </c>
      <c r="H183" s="68">
        <v>0</v>
      </c>
      <c r="I183" s="63">
        <f t="shared" si="2"/>
        <v>13</v>
      </c>
      <c r="J183" s="68" t="s">
        <v>49</v>
      </c>
    </row>
    <row r="184" spans="1:10" ht="26.25" customHeight="1">
      <c r="A184" s="67" t="s">
        <v>1262</v>
      </c>
      <c r="B184" s="68" t="s">
        <v>282</v>
      </c>
      <c r="C184" s="68">
        <v>4</v>
      </c>
      <c r="D184" s="68" t="s">
        <v>1687</v>
      </c>
      <c r="E184" s="68" t="s">
        <v>33</v>
      </c>
      <c r="F184" s="68">
        <v>180</v>
      </c>
      <c r="G184" s="68">
        <v>40</v>
      </c>
      <c r="H184" s="68">
        <v>30</v>
      </c>
      <c r="I184" s="63">
        <f t="shared" si="2"/>
        <v>250</v>
      </c>
      <c r="J184" s="68" t="s">
        <v>49</v>
      </c>
    </row>
    <row r="185" spans="1:10" ht="25.5">
      <c r="A185" s="67" t="s">
        <v>1263</v>
      </c>
      <c r="B185" s="68" t="s">
        <v>1264</v>
      </c>
      <c r="C185" s="68">
        <v>4</v>
      </c>
      <c r="D185" s="68" t="s">
        <v>1643</v>
      </c>
      <c r="E185" s="68" t="s">
        <v>33</v>
      </c>
      <c r="F185" s="68">
        <v>180</v>
      </c>
      <c r="G185" s="68">
        <v>40</v>
      </c>
      <c r="H185" s="68">
        <v>30</v>
      </c>
      <c r="I185" s="63">
        <f t="shared" si="2"/>
        <v>250</v>
      </c>
      <c r="J185" s="68" t="s">
        <v>49</v>
      </c>
    </row>
    <row r="186" spans="1:10" ht="38.25">
      <c r="A186" s="67" t="s">
        <v>1265</v>
      </c>
      <c r="B186" s="68" t="s">
        <v>459</v>
      </c>
      <c r="C186" s="68">
        <v>6</v>
      </c>
      <c r="D186" s="68" t="s">
        <v>1687</v>
      </c>
      <c r="E186" s="68" t="s">
        <v>33</v>
      </c>
      <c r="F186" s="68">
        <v>180</v>
      </c>
      <c r="G186" s="68">
        <v>40</v>
      </c>
      <c r="H186" s="68">
        <v>25</v>
      </c>
      <c r="I186" s="63">
        <f t="shared" si="2"/>
        <v>245</v>
      </c>
      <c r="J186" s="68" t="s">
        <v>49</v>
      </c>
    </row>
    <row r="187" spans="1:10" ht="38.25">
      <c r="A187" s="67" t="s">
        <v>1266</v>
      </c>
      <c r="B187" s="68" t="s">
        <v>466</v>
      </c>
      <c r="C187" s="68">
        <v>6</v>
      </c>
      <c r="D187" s="68" t="s">
        <v>1687</v>
      </c>
      <c r="E187" s="68" t="s">
        <v>33</v>
      </c>
      <c r="F187" s="68">
        <v>180</v>
      </c>
      <c r="G187" s="68">
        <v>40</v>
      </c>
      <c r="H187" s="68">
        <v>25</v>
      </c>
      <c r="I187" s="63">
        <f t="shared" si="2"/>
        <v>245</v>
      </c>
      <c r="J187" s="68" t="s">
        <v>49</v>
      </c>
    </row>
    <row r="188" spans="1:10" s="4" customFormat="1" ht="30" customHeight="1">
      <c r="A188" s="67" t="s">
        <v>2052</v>
      </c>
      <c r="B188" s="68" t="s">
        <v>1753</v>
      </c>
      <c r="C188" s="181" t="s">
        <v>2053</v>
      </c>
      <c r="D188" s="68" t="s">
        <v>2054</v>
      </c>
      <c r="E188" s="68" t="s">
        <v>2055</v>
      </c>
      <c r="F188" s="68"/>
      <c r="G188" s="68"/>
      <c r="H188" s="68"/>
      <c r="I188" s="68"/>
      <c r="J188" s="68"/>
    </row>
    <row r="189" spans="1:10" s="4" customFormat="1" ht="12.75">
      <c r="A189" s="96" t="s">
        <v>889</v>
      </c>
      <c r="B189" s="103"/>
      <c r="C189" s="104"/>
      <c r="D189" s="103"/>
      <c r="E189" s="103"/>
      <c r="F189" s="103"/>
      <c r="G189" s="103"/>
      <c r="H189" s="103"/>
      <c r="I189" s="63"/>
      <c r="J189" s="103"/>
    </row>
    <row r="190" spans="3:9" ht="12.75">
      <c r="C190" s="47"/>
      <c r="I190" s="63"/>
    </row>
    <row r="191" spans="3:9" ht="12.75">
      <c r="C191" s="47"/>
      <c r="D191" s="106" t="s">
        <v>890</v>
      </c>
      <c r="I191" s="63"/>
    </row>
    <row r="192" spans="1:10" ht="38.25">
      <c r="A192" s="70" t="s">
        <v>1991</v>
      </c>
      <c r="B192" s="107">
        <v>44429</v>
      </c>
      <c r="C192" s="59">
        <v>1</v>
      </c>
      <c r="D192" s="59" t="s">
        <v>1730</v>
      </c>
      <c r="E192" s="59" t="s">
        <v>1788</v>
      </c>
      <c r="F192" s="59">
        <v>60</v>
      </c>
      <c r="G192" s="59">
        <v>5</v>
      </c>
      <c r="H192" s="59">
        <v>12</v>
      </c>
      <c r="I192" s="59">
        <f t="shared" si="2"/>
        <v>77</v>
      </c>
      <c r="J192" s="59" t="s">
        <v>1752</v>
      </c>
    </row>
    <row r="193" spans="1:10" ht="25.5">
      <c r="A193" s="70" t="s">
        <v>1992</v>
      </c>
      <c r="B193" s="76" t="s">
        <v>1993</v>
      </c>
      <c r="C193" s="59">
        <v>2</v>
      </c>
      <c r="D193" s="59" t="s">
        <v>1730</v>
      </c>
      <c r="E193" s="59" t="s">
        <v>1788</v>
      </c>
      <c r="F193" s="59">
        <v>70</v>
      </c>
      <c r="G193" s="59"/>
      <c r="H193" s="59">
        <v>15</v>
      </c>
      <c r="I193" s="59">
        <f t="shared" si="2"/>
        <v>85</v>
      </c>
      <c r="J193" s="59" t="s">
        <v>1752</v>
      </c>
    </row>
    <row r="194" spans="1:10" ht="38.25">
      <c r="A194" s="79" t="s">
        <v>1809</v>
      </c>
      <c r="B194" s="59" t="s">
        <v>1806</v>
      </c>
      <c r="C194" s="59">
        <v>2</v>
      </c>
      <c r="D194" s="59" t="s">
        <v>1730</v>
      </c>
      <c r="E194" s="59" t="s">
        <v>1788</v>
      </c>
      <c r="F194" s="59">
        <v>60</v>
      </c>
      <c r="G194" s="59">
        <v>5</v>
      </c>
      <c r="H194" s="59">
        <v>12</v>
      </c>
      <c r="I194" s="59">
        <f t="shared" si="2"/>
        <v>77</v>
      </c>
      <c r="J194" s="59" t="s">
        <v>1752</v>
      </c>
    </row>
    <row r="195" spans="1:10" ht="38.25">
      <c r="A195" s="67" t="s">
        <v>1267</v>
      </c>
      <c r="B195" s="68" t="s">
        <v>247</v>
      </c>
      <c r="C195" s="68">
        <v>3</v>
      </c>
      <c r="D195" s="68" t="s">
        <v>1672</v>
      </c>
      <c r="E195" s="68" t="s">
        <v>144</v>
      </c>
      <c r="F195" s="68">
        <v>100</v>
      </c>
      <c r="G195" s="68">
        <v>5</v>
      </c>
      <c r="H195" s="68">
        <v>20</v>
      </c>
      <c r="I195" s="63">
        <f t="shared" si="2"/>
        <v>125</v>
      </c>
      <c r="J195" s="68" t="s">
        <v>117</v>
      </c>
    </row>
    <row r="196" spans="1:10" ht="38.25">
      <c r="A196" s="67" t="s">
        <v>1268</v>
      </c>
      <c r="B196" s="68" t="s">
        <v>1269</v>
      </c>
      <c r="C196" s="68">
        <v>5</v>
      </c>
      <c r="D196" s="68" t="s">
        <v>1672</v>
      </c>
      <c r="E196" s="68" t="s">
        <v>144</v>
      </c>
      <c r="F196" s="68">
        <v>100</v>
      </c>
      <c r="G196" s="68">
        <v>4</v>
      </c>
      <c r="H196" s="68">
        <v>20</v>
      </c>
      <c r="I196" s="63">
        <f t="shared" si="2"/>
        <v>124</v>
      </c>
      <c r="J196" s="68" t="s">
        <v>117</v>
      </c>
    </row>
    <row r="197" spans="1:10" ht="25.5">
      <c r="A197" s="67" t="s">
        <v>1270</v>
      </c>
      <c r="B197" s="68" t="s">
        <v>1271</v>
      </c>
      <c r="C197" s="68">
        <v>4</v>
      </c>
      <c r="D197" s="68" t="s">
        <v>1709</v>
      </c>
      <c r="E197" s="68" t="s">
        <v>144</v>
      </c>
      <c r="F197" s="68">
        <v>100</v>
      </c>
      <c r="G197" s="68">
        <v>0</v>
      </c>
      <c r="H197" s="68">
        <v>20</v>
      </c>
      <c r="I197" s="63">
        <f t="shared" si="2"/>
        <v>120</v>
      </c>
      <c r="J197" s="68" t="s">
        <v>117</v>
      </c>
    </row>
    <row r="198" spans="1:10" ht="38.25">
      <c r="A198" s="67" t="s">
        <v>1272</v>
      </c>
      <c r="B198" s="68" t="s">
        <v>317</v>
      </c>
      <c r="C198" s="68">
        <v>4</v>
      </c>
      <c r="D198" s="68" t="s">
        <v>1710</v>
      </c>
      <c r="E198" s="68" t="s">
        <v>144</v>
      </c>
      <c r="F198" s="68">
        <v>100</v>
      </c>
      <c r="G198" s="68">
        <v>10</v>
      </c>
      <c r="H198" s="68">
        <v>20</v>
      </c>
      <c r="I198" s="63">
        <f t="shared" si="2"/>
        <v>130</v>
      </c>
      <c r="J198" s="68" t="s">
        <v>117</v>
      </c>
    </row>
    <row r="199" spans="1:10" ht="25.5">
      <c r="A199" s="67" t="s">
        <v>1273</v>
      </c>
      <c r="B199" s="68" t="s">
        <v>460</v>
      </c>
      <c r="C199" s="68">
        <v>4</v>
      </c>
      <c r="D199" s="68" t="s">
        <v>1711</v>
      </c>
      <c r="E199" s="68" t="s">
        <v>144</v>
      </c>
      <c r="F199" s="68">
        <v>100</v>
      </c>
      <c r="G199" s="68">
        <v>0</v>
      </c>
      <c r="H199" s="68">
        <v>55</v>
      </c>
      <c r="I199" s="63">
        <f t="shared" si="2"/>
        <v>155</v>
      </c>
      <c r="J199" s="68" t="s">
        <v>117</v>
      </c>
    </row>
    <row r="200" spans="1:10" ht="25.5">
      <c r="A200" s="67" t="s">
        <v>1274</v>
      </c>
      <c r="B200" s="68" t="s">
        <v>1031</v>
      </c>
      <c r="C200" s="68">
        <v>3</v>
      </c>
      <c r="D200" s="68" t="s">
        <v>1699</v>
      </c>
      <c r="E200" s="68" t="s">
        <v>144</v>
      </c>
      <c r="F200" s="68">
        <v>140</v>
      </c>
      <c r="G200" s="68">
        <v>60</v>
      </c>
      <c r="H200" s="68">
        <v>30</v>
      </c>
      <c r="I200" s="63">
        <f t="shared" si="2"/>
        <v>230</v>
      </c>
      <c r="J200" s="68" t="s">
        <v>117</v>
      </c>
    </row>
    <row r="201" spans="1:10" ht="25.5">
      <c r="A201" s="67" t="s">
        <v>2046</v>
      </c>
      <c r="B201" s="68" t="s">
        <v>2047</v>
      </c>
      <c r="C201" s="68">
        <v>5</v>
      </c>
      <c r="D201" s="68" t="s">
        <v>2048</v>
      </c>
      <c r="E201" s="68" t="s">
        <v>144</v>
      </c>
      <c r="F201" s="68">
        <v>140</v>
      </c>
      <c r="G201" s="68">
        <v>60</v>
      </c>
      <c r="H201" s="68">
        <v>30</v>
      </c>
      <c r="I201" s="63">
        <f>F201+G201+H201</f>
        <v>230</v>
      </c>
      <c r="J201" s="68" t="s">
        <v>117</v>
      </c>
    </row>
    <row r="202" spans="1:10" ht="38.25">
      <c r="A202" s="67" t="s">
        <v>1275</v>
      </c>
      <c r="B202" s="68" t="s">
        <v>548</v>
      </c>
      <c r="C202" s="68">
        <v>4</v>
      </c>
      <c r="D202" s="68" t="s">
        <v>1712</v>
      </c>
      <c r="E202" s="68" t="s">
        <v>144</v>
      </c>
      <c r="F202" s="68">
        <v>140</v>
      </c>
      <c r="G202" s="68">
        <v>35</v>
      </c>
      <c r="H202" s="68">
        <v>30</v>
      </c>
      <c r="I202" s="63">
        <f t="shared" si="2"/>
        <v>205</v>
      </c>
      <c r="J202" s="68" t="s">
        <v>117</v>
      </c>
    </row>
    <row r="203" spans="1:10" ht="25.5">
      <c r="A203" s="67" t="s">
        <v>1276</v>
      </c>
      <c r="B203" s="68" t="s">
        <v>951</v>
      </c>
      <c r="C203" s="68">
        <v>3</v>
      </c>
      <c r="D203" s="68" t="s">
        <v>1707</v>
      </c>
      <c r="E203" s="68" t="s">
        <v>144</v>
      </c>
      <c r="F203" s="68">
        <v>100</v>
      </c>
      <c r="G203" s="68">
        <v>20</v>
      </c>
      <c r="H203" s="68">
        <v>30</v>
      </c>
      <c r="I203" s="63">
        <f t="shared" si="2"/>
        <v>150</v>
      </c>
      <c r="J203" s="68" t="s">
        <v>117</v>
      </c>
    </row>
    <row r="204" spans="1:10" ht="25.5">
      <c r="A204" s="67" t="s">
        <v>1277</v>
      </c>
      <c r="B204" s="68" t="s">
        <v>1278</v>
      </c>
      <c r="C204" s="68">
        <v>5</v>
      </c>
      <c r="D204" s="68" t="s">
        <v>1711</v>
      </c>
      <c r="E204" s="68" t="s">
        <v>144</v>
      </c>
      <c r="F204" s="68">
        <v>100</v>
      </c>
      <c r="G204" s="68">
        <v>20</v>
      </c>
      <c r="H204" s="68">
        <v>20</v>
      </c>
      <c r="I204" s="63">
        <f t="shared" si="2"/>
        <v>140</v>
      </c>
      <c r="J204" s="68" t="s">
        <v>117</v>
      </c>
    </row>
    <row r="205" spans="1:10" ht="25.5">
      <c r="A205" s="67" t="s">
        <v>1279</v>
      </c>
      <c r="B205" s="68" t="s">
        <v>1280</v>
      </c>
      <c r="C205" s="68">
        <v>3</v>
      </c>
      <c r="D205" s="68" t="s">
        <v>1658</v>
      </c>
      <c r="E205" s="68" t="s">
        <v>144</v>
      </c>
      <c r="F205" s="68">
        <v>100</v>
      </c>
      <c r="G205" s="68">
        <v>25</v>
      </c>
      <c r="H205" s="68">
        <v>30</v>
      </c>
      <c r="I205" s="63">
        <f t="shared" si="2"/>
        <v>155</v>
      </c>
      <c r="J205" s="68" t="s">
        <v>117</v>
      </c>
    </row>
    <row r="206" spans="1:10" ht="25.5">
      <c r="A206" s="67" t="s">
        <v>1281</v>
      </c>
      <c r="B206" s="68" t="s">
        <v>1282</v>
      </c>
      <c r="C206" s="68">
        <v>3</v>
      </c>
      <c r="D206" s="68" t="s">
        <v>1716</v>
      </c>
      <c r="E206" s="68" t="s">
        <v>144</v>
      </c>
      <c r="F206" s="68">
        <v>100</v>
      </c>
      <c r="G206" s="68">
        <v>30</v>
      </c>
      <c r="H206" s="68">
        <v>30</v>
      </c>
      <c r="I206" s="63">
        <f t="shared" si="2"/>
        <v>160</v>
      </c>
      <c r="J206" s="68" t="s">
        <v>117</v>
      </c>
    </row>
    <row r="207" spans="1:10" ht="25.5">
      <c r="A207" s="67" t="s">
        <v>1283</v>
      </c>
      <c r="B207" s="68" t="s">
        <v>307</v>
      </c>
      <c r="C207" s="68">
        <v>7</v>
      </c>
      <c r="D207" s="68" t="s">
        <v>1712</v>
      </c>
      <c r="E207" s="68" t="s">
        <v>144</v>
      </c>
      <c r="F207" s="68">
        <v>220</v>
      </c>
      <c r="G207" s="68">
        <v>40</v>
      </c>
      <c r="H207" s="68">
        <v>40</v>
      </c>
      <c r="I207" s="63">
        <f t="shared" si="2"/>
        <v>300</v>
      </c>
      <c r="J207" s="68" t="s">
        <v>117</v>
      </c>
    </row>
    <row r="208" spans="1:10" ht="25.5">
      <c r="A208" s="67" t="s">
        <v>1284</v>
      </c>
      <c r="B208" s="68" t="s">
        <v>1285</v>
      </c>
      <c r="C208" s="68">
        <v>5</v>
      </c>
      <c r="D208" s="68" t="s">
        <v>1712</v>
      </c>
      <c r="E208" s="68" t="s">
        <v>144</v>
      </c>
      <c r="F208" s="68">
        <v>100</v>
      </c>
      <c r="G208" s="68">
        <v>30</v>
      </c>
      <c r="H208" s="68">
        <v>30</v>
      </c>
      <c r="I208" s="63">
        <f t="shared" si="2"/>
        <v>160</v>
      </c>
      <c r="J208" s="68" t="s">
        <v>117</v>
      </c>
    </row>
    <row r="209" spans="1:10" ht="27.75" customHeight="1">
      <c r="A209" s="67" t="s">
        <v>1286</v>
      </c>
      <c r="B209" s="68" t="s">
        <v>1287</v>
      </c>
      <c r="C209" s="68">
        <v>3</v>
      </c>
      <c r="D209" s="68" t="s">
        <v>1717</v>
      </c>
      <c r="E209" s="68" t="s">
        <v>144</v>
      </c>
      <c r="F209" s="68">
        <v>100</v>
      </c>
      <c r="G209" s="68">
        <v>30</v>
      </c>
      <c r="H209" s="68">
        <v>25</v>
      </c>
      <c r="I209" s="63">
        <f t="shared" si="2"/>
        <v>155</v>
      </c>
      <c r="J209" s="68" t="s">
        <v>117</v>
      </c>
    </row>
    <row r="210" spans="1:10" ht="25.5">
      <c r="A210" s="67" t="s">
        <v>1288</v>
      </c>
      <c r="B210" s="68" t="s">
        <v>1289</v>
      </c>
      <c r="C210" s="68">
        <v>5</v>
      </c>
      <c r="D210" s="68" t="s">
        <v>1679</v>
      </c>
      <c r="E210" s="68" t="s">
        <v>144</v>
      </c>
      <c r="F210" s="68">
        <v>150</v>
      </c>
      <c r="G210" s="68">
        <v>35</v>
      </c>
      <c r="H210" s="68">
        <v>35</v>
      </c>
      <c r="I210" s="63">
        <f t="shared" si="2"/>
        <v>220</v>
      </c>
      <c r="J210" s="68" t="s">
        <v>117</v>
      </c>
    </row>
    <row r="211" spans="1:10" ht="25.5">
      <c r="A211" s="67" t="s">
        <v>1290</v>
      </c>
      <c r="B211" s="68" t="s">
        <v>1291</v>
      </c>
      <c r="C211" s="68">
        <v>9</v>
      </c>
      <c r="D211" s="68" t="s">
        <v>1651</v>
      </c>
      <c r="E211" s="68" t="s">
        <v>116</v>
      </c>
      <c r="F211" s="68">
        <v>6</v>
      </c>
      <c r="G211" s="68">
        <v>3</v>
      </c>
      <c r="H211" s="68">
        <v>0</v>
      </c>
      <c r="I211" s="63">
        <f t="shared" si="2"/>
        <v>9</v>
      </c>
      <c r="J211" s="68" t="s">
        <v>117</v>
      </c>
    </row>
    <row r="212" spans="1:10" ht="38.25">
      <c r="A212" s="67" t="s">
        <v>1292</v>
      </c>
      <c r="B212" s="68" t="s">
        <v>754</v>
      </c>
      <c r="C212" s="68">
        <v>5</v>
      </c>
      <c r="D212" s="68" t="s">
        <v>1679</v>
      </c>
      <c r="E212" s="68" t="s">
        <v>144</v>
      </c>
      <c r="F212" s="68">
        <v>200</v>
      </c>
      <c r="G212" s="68">
        <v>35</v>
      </c>
      <c r="H212" s="68">
        <v>35</v>
      </c>
      <c r="I212" s="63">
        <f t="shared" si="2"/>
        <v>270</v>
      </c>
      <c r="J212" s="68" t="s">
        <v>117</v>
      </c>
    </row>
    <row r="213" spans="1:10" ht="25.5">
      <c r="A213" s="67" t="s">
        <v>1293</v>
      </c>
      <c r="B213" s="68" t="s">
        <v>1294</v>
      </c>
      <c r="C213" s="68">
        <v>5</v>
      </c>
      <c r="D213" s="68" t="s">
        <v>1661</v>
      </c>
      <c r="E213" s="68" t="s">
        <v>144</v>
      </c>
      <c r="F213" s="68">
        <v>120</v>
      </c>
      <c r="G213" s="68">
        <v>35</v>
      </c>
      <c r="H213" s="68">
        <v>30</v>
      </c>
      <c r="I213" s="63">
        <f t="shared" si="2"/>
        <v>185</v>
      </c>
      <c r="J213" s="68" t="s">
        <v>117</v>
      </c>
    </row>
    <row r="214" spans="1:10" ht="25.5">
      <c r="A214" s="67" t="s">
        <v>1295</v>
      </c>
      <c r="B214" s="68" t="s">
        <v>566</v>
      </c>
      <c r="C214" s="68">
        <v>5</v>
      </c>
      <c r="D214" s="68" t="s">
        <v>1714</v>
      </c>
      <c r="E214" s="68" t="s">
        <v>144</v>
      </c>
      <c r="F214" s="68">
        <v>200</v>
      </c>
      <c r="G214" s="68">
        <v>30</v>
      </c>
      <c r="H214" s="68">
        <v>30</v>
      </c>
      <c r="I214" s="63">
        <f t="shared" si="2"/>
        <v>260</v>
      </c>
      <c r="J214" s="68" t="s">
        <v>117</v>
      </c>
    </row>
    <row r="215" spans="1:10" ht="25.5">
      <c r="A215" s="67" t="s">
        <v>1296</v>
      </c>
      <c r="B215" s="68" t="s">
        <v>1297</v>
      </c>
      <c r="C215" s="68">
        <v>5</v>
      </c>
      <c r="D215" s="68" t="s">
        <v>1712</v>
      </c>
      <c r="E215" s="68" t="s">
        <v>144</v>
      </c>
      <c r="F215" s="68">
        <v>120</v>
      </c>
      <c r="G215" s="68">
        <v>30</v>
      </c>
      <c r="H215" s="68">
        <v>30</v>
      </c>
      <c r="I215" s="63">
        <f t="shared" si="2"/>
        <v>180</v>
      </c>
      <c r="J215" s="68" t="s">
        <v>117</v>
      </c>
    </row>
    <row r="216" spans="1:10" ht="38.25">
      <c r="A216" s="67" t="s">
        <v>1298</v>
      </c>
      <c r="B216" s="68" t="s">
        <v>239</v>
      </c>
      <c r="C216" s="68">
        <v>5</v>
      </c>
      <c r="D216" s="68" t="s">
        <v>1712</v>
      </c>
      <c r="E216" s="68" t="s">
        <v>144</v>
      </c>
      <c r="F216" s="68">
        <v>100</v>
      </c>
      <c r="G216" s="68">
        <v>15</v>
      </c>
      <c r="H216" s="68">
        <v>30</v>
      </c>
      <c r="I216" s="63">
        <f t="shared" si="2"/>
        <v>145</v>
      </c>
      <c r="J216" s="68" t="s">
        <v>117</v>
      </c>
    </row>
    <row r="217" spans="1:10" ht="25.5">
      <c r="A217" s="67" t="s">
        <v>1299</v>
      </c>
      <c r="B217" s="68" t="s">
        <v>1300</v>
      </c>
      <c r="C217" s="68">
        <v>6</v>
      </c>
      <c r="D217" s="68" t="s">
        <v>1712</v>
      </c>
      <c r="E217" s="68" t="s">
        <v>144</v>
      </c>
      <c r="F217" s="68">
        <v>100</v>
      </c>
      <c r="G217" s="68">
        <v>15</v>
      </c>
      <c r="H217" s="68">
        <v>30</v>
      </c>
      <c r="I217" s="63">
        <f t="shared" si="2"/>
        <v>145</v>
      </c>
      <c r="J217" s="68" t="s">
        <v>117</v>
      </c>
    </row>
    <row r="218" spans="1:10" ht="38.25">
      <c r="A218" s="67" t="s">
        <v>1301</v>
      </c>
      <c r="B218" s="68" t="s">
        <v>1302</v>
      </c>
      <c r="C218" s="68">
        <v>3</v>
      </c>
      <c r="D218" s="68" t="s">
        <v>1661</v>
      </c>
      <c r="E218" s="68" t="s">
        <v>144</v>
      </c>
      <c r="F218" s="68">
        <v>100</v>
      </c>
      <c r="G218" s="68">
        <v>25</v>
      </c>
      <c r="H218" s="68">
        <v>25</v>
      </c>
      <c r="I218" s="63">
        <f t="shared" si="2"/>
        <v>150</v>
      </c>
      <c r="J218" s="68" t="s">
        <v>117</v>
      </c>
    </row>
    <row r="219" spans="1:10" s="4" customFormat="1" ht="25.5">
      <c r="A219" s="67" t="s">
        <v>2052</v>
      </c>
      <c r="B219" s="68" t="s">
        <v>1753</v>
      </c>
      <c r="C219" s="181" t="s">
        <v>2053</v>
      </c>
      <c r="D219" s="68" t="s">
        <v>2054</v>
      </c>
      <c r="E219" s="68" t="s">
        <v>2055</v>
      </c>
      <c r="F219" s="68"/>
      <c r="G219" s="68"/>
      <c r="H219" s="68"/>
      <c r="I219" s="68"/>
      <c r="J219" s="68"/>
    </row>
    <row r="220" spans="1:10" s="4" customFormat="1" ht="12.75">
      <c r="A220" s="96" t="s">
        <v>890</v>
      </c>
      <c r="B220" s="103"/>
      <c r="C220" s="104"/>
      <c r="D220" s="103"/>
      <c r="E220" s="103"/>
      <c r="F220" s="103"/>
      <c r="G220" s="103"/>
      <c r="H220" s="103"/>
      <c r="I220" s="63"/>
      <c r="J220" s="103"/>
    </row>
    <row r="221" spans="3:9" ht="12.75">
      <c r="C221" s="47"/>
      <c r="I221" s="63"/>
    </row>
    <row r="222" spans="3:9" ht="12.75">
      <c r="C222" s="47"/>
      <c r="D222" s="21" t="s">
        <v>891</v>
      </c>
      <c r="I222" s="63"/>
    </row>
    <row r="223" spans="1:10" ht="25.5">
      <c r="A223" s="79" t="s">
        <v>1810</v>
      </c>
      <c r="B223" s="59" t="s">
        <v>1997</v>
      </c>
      <c r="C223" s="59">
        <v>2</v>
      </c>
      <c r="D223" s="59" t="s">
        <v>1730</v>
      </c>
      <c r="E223" s="59" t="s">
        <v>1745</v>
      </c>
      <c r="F223" s="59">
        <v>50</v>
      </c>
      <c r="G223" s="59">
        <v>12</v>
      </c>
      <c r="H223" s="59">
        <v>21</v>
      </c>
      <c r="I223" s="59">
        <f t="shared" si="2"/>
        <v>83</v>
      </c>
      <c r="J223" s="59" t="s">
        <v>1752</v>
      </c>
    </row>
    <row r="224" spans="1:10" ht="25.5">
      <c r="A224" s="67" t="s">
        <v>1303</v>
      </c>
      <c r="B224" s="68" t="s">
        <v>442</v>
      </c>
      <c r="C224" s="68">
        <v>5</v>
      </c>
      <c r="D224" s="68" t="s">
        <v>1757</v>
      </c>
      <c r="E224" s="68" t="s">
        <v>144</v>
      </c>
      <c r="F224" s="68">
        <v>500</v>
      </c>
      <c r="G224" s="68">
        <v>25</v>
      </c>
      <c r="H224" s="68">
        <v>49</v>
      </c>
      <c r="I224" s="63">
        <f t="shared" si="2"/>
        <v>574</v>
      </c>
      <c r="J224" s="68" t="s">
        <v>117</v>
      </c>
    </row>
    <row r="225" spans="1:10" ht="25.5">
      <c r="A225" s="67" t="s">
        <v>1304</v>
      </c>
      <c r="B225" s="68" t="s">
        <v>1305</v>
      </c>
      <c r="C225" s="68">
        <v>3</v>
      </c>
      <c r="D225" s="68" t="s">
        <v>1690</v>
      </c>
      <c r="E225" s="68" t="s">
        <v>144</v>
      </c>
      <c r="F225" s="68">
        <v>360</v>
      </c>
      <c r="G225" s="68">
        <v>60</v>
      </c>
      <c r="H225" s="68">
        <v>44</v>
      </c>
      <c r="I225" s="63">
        <f t="shared" si="2"/>
        <v>464</v>
      </c>
      <c r="J225" s="68" t="s">
        <v>117</v>
      </c>
    </row>
    <row r="226" spans="1:10" ht="25.5">
      <c r="A226" s="67" t="s">
        <v>1306</v>
      </c>
      <c r="B226" s="68" t="s">
        <v>444</v>
      </c>
      <c r="C226" s="68">
        <v>5</v>
      </c>
      <c r="D226" s="68" t="s">
        <v>1757</v>
      </c>
      <c r="E226" s="68" t="s">
        <v>144</v>
      </c>
      <c r="F226" s="68">
        <v>550</v>
      </c>
      <c r="G226" s="68">
        <v>35</v>
      </c>
      <c r="H226" s="68">
        <v>49</v>
      </c>
      <c r="I226" s="63">
        <f t="shared" si="2"/>
        <v>634</v>
      </c>
      <c r="J226" s="68" t="s">
        <v>117</v>
      </c>
    </row>
    <row r="227" spans="1:10" ht="25.5">
      <c r="A227" s="67" t="s">
        <v>1307</v>
      </c>
      <c r="B227" s="68" t="s">
        <v>519</v>
      </c>
      <c r="C227" s="68">
        <v>5</v>
      </c>
      <c r="D227" s="68" t="s">
        <v>1757</v>
      </c>
      <c r="E227" s="68" t="s">
        <v>144</v>
      </c>
      <c r="F227" s="68">
        <v>504</v>
      </c>
      <c r="G227" s="68">
        <v>35</v>
      </c>
      <c r="H227" s="68">
        <v>49</v>
      </c>
      <c r="I227" s="63">
        <f t="shared" si="2"/>
        <v>588</v>
      </c>
      <c r="J227" s="68" t="s">
        <v>117</v>
      </c>
    </row>
    <row r="228" spans="1:10" ht="25.5">
      <c r="A228" s="67" t="s">
        <v>1308</v>
      </c>
      <c r="B228" s="68" t="s">
        <v>479</v>
      </c>
      <c r="C228" s="68">
        <v>5</v>
      </c>
      <c r="D228" s="68" t="s">
        <v>1719</v>
      </c>
      <c r="E228" s="68" t="s">
        <v>144</v>
      </c>
      <c r="F228" s="68">
        <v>510</v>
      </c>
      <c r="G228" s="68">
        <v>35</v>
      </c>
      <c r="H228" s="68">
        <v>49</v>
      </c>
      <c r="I228" s="63">
        <f t="shared" si="2"/>
        <v>594</v>
      </c>
      <c r="J228" s="68" t="s">
        <v>117</v>
      </c>
    </row>
    <row r="229" spans="1:10" ht="38.25">
      <c r="A229" s="67" t="s">
        <v>1309</v>
      </c>
      <c r="B229" s="68" t="s">
        <v>280</v>
      </c>
      <c r="C229" s="68">
        <v>3</v>
      </c>
      <c r="D229" s="68" t="s">
        <v>9</v>
      </c>
      <c r="E229" s="68" t="s">
        <v>2004</v>
      </c>
      <c r="F229" s="68">
        <v>100</v>
      </c>
      <c r="G229" s="68">
        <v>10</v>
      </c>
      <c r="H229" s="68">
        <v>10</v>
      </c>
      <c r="I229" s="63">
        <f aca="true" t="shared" si="3" ref="I229:I293">F229+G229+H229</f>
        <v>120</v>
      </c>
      <c r="J229" s="68" t="s">
        <v>117</v>
      </c>
    </row>
    <row r="230" spans="1:10" ht="38.25">
      <c r="A230" s="67" t="s">
        <v>1310</v>
      </c>
      <c r="B230" s="68" t="s">
        <v>280</v>
      </c>
      <c r="C230" s="68">
        <v>3</v>
      </c>
      <c r="D230" s="68" t="s">
        <v>106</v>
      </c>
      <c r="E230" s="68" t="s">
        <v>2004</v>
      </c>
      <c r="F230" s="68">
        <v>100</v>
      </c>
      <c r="G230" s="68">
        <v>10</v>
      </c>
      <c r="H230" s="68">
        <v>10</v>
      </c>
      <c r="I230" s="63">
        <f t="shared" si="3"/>
        <v>120</v>
      </c>
      <c r="J230" s="68" t="s">
        <v>117</v>
      </c>
    </row>
    <row r="231" spans="1:10" ht="38.25">
      <c r="A231" s="67" t="s">
        <v>1311</v>
      </c>
      <c r="B231" s="68" t="s">
        <v>280</v>
      </c>
      <c r="C231" s="68">
        <v>3</v>
      </c>
      <c r="D231" s="68" t="s">
        <v>115</v>
      </c>
      <c r="E231" s="68" t="s">
        <v>2004</v>
      </c>
      <c r="F231" s="68">
        <v>100</v>
      </c>
      <c r="G231" s="68">
        <v>10</v>
      </c>
      <c r="H231" s="68">
        <v>10</v>
      </c>
      <c r="I231" s="63">
        <f t="shared" si="3"/>
        <v>120</v>
      </c>
      <c r="J231" s="68" t="s">
        <v>117</v>
      </c>
    </row>
    <row r="232" spans="1:10" ht="38.25">
      <c r="A232" s="67" t="s">
        <v>1312</v>
      </c>
      <c r="B232" s="68" t="s">
        <v>280</v>
      </c>
      <c r="C232" s="68">
        <v>3</v>
      </c>
      <c r="D232" s="68" t="s">
        <v>1313</v>
      </c>
      <c r="E232" s="68" t="s">
        <v>2004</v>
      </c>
      <c r="F232" s="68">
        <v>100</v>
      </c>
      <c r="G232" s="68">
        <v>10</v>
      </c>
      <c r="H232" s="68">
        <v>10</v>
      </c>
      <c r="I232" s="63">
        <f t="shared" si="3"/>
        <v>120</v>
      </c>
      <c r="J232" s="68" t="s">
        <v>117</v>
      </c>
    </row>
    <row r="233" spans="1:10" ht="25.5">
      <c r="A233" s="67" t="s">
        <v>1314</v>
      </c>
      <c r="B233" s="68" t="s">
        <v>216</v>
      </c>
      <c r="C233" s="68">
        <v>4</v>
      </c>
      <c r="D233" s="68" t="s">
        <v>1720</v>
      </c>
      <c r="E233" s="68" t="s">
        <v>144</v>
      </c>
      <c r="F233" s="68">
        <v>570</v>
      </c>
      <c r="G233" s="68">
        <v>35</v>
      </c>
      <c r="H233" s="68">
        <v>49</v>
      </c>
      <c r="I233" s="63">
        <f t="shared" si="3"/>
        <v>654</v>
      </c>
      <c r="J233" s="68" t="s">
        <v>117</v>
      </c>
    </row>
    <row r="234" spans="1:10" ht="25.5">
      <c r="A234" s="67" t="s">
        <v>2050</v>
      </c>
      <c r="B234" s="68" t="s">
        <v>2051</v>
      </c>
      <c r="C234" s="68">
        <v>4</v>
      </c>
      <c r="D234" s="68" t="s">
        <v>1757</v>
      </c>
      <c r="E234" s="68" t="s">
        <v>144</v>
      </c>
      <c r="F234" s="68">
        <v>570</v>
      </c>
      <c r="G234" s="68">
        <v>35</v>
      </c>
      <c r="H234" s="68">
        <v>49</v>
      </c>
      <c r="I234" s="63">
        <f>F234+G234+H234</f>
        <v>654</v>
      </c>
      <c r="J234" s="68" t="s">
        <v>117</v>
      </c>
    </row>
    <row r="235" spans="1:10" s="4" customFormat="1" ht="25.5">
      <c r="A235" s="67" t="s">
        <v>2052</v>
      </c>
      <c r="B235" s="68" t="s">
        <v>1753</v>
      </c>
      <c r="C235" s="181" t="s">
        <v>2053</v>
      </c>
      <c r="D235" s="68" t="s">
        <v>2054</v>
      </c>
      <c r="E235" s="68" t="s">
        <v>2055</v>
      </c>
      <c r="F235" s="68"/>
      <c r="G235" s="68"/>
      <c r="H235" s="68"/>
      <c r="I235" s="68"/>
      <c r="J235" s="68"/>
    </row>
    <row r="236" spans="1:10" s="4" customFormat="1" ht="12.75">
      <c r="A236" s="96" t="s">
        <v>891</v>
      </c>
      <c r="B236" s="103"/>
      <c r="C236" s="104"/>
      <c r="D236" s="103"/>
      <c r="E236" s="103"/>
      <c r="F236" s="103"/>
      <c r="G236" s="103"/>
      <c r="H236" s="103"/>
      <c r="I236" s="63"/>
      <c r="J236" s="103"/>
    </row>
    <row r="237" spans="3:9" ht="12.75">
      <c r="C237" s="47"/>
      <c r="D237" s="106" t="s">
        <v>1403</v>
      </c>
      <c r="I237" s="63"/>
    </row>
    <row r="238" spans="1:10" ht="25.5">
      <c r="A238" s="70" t="s">
        <v>1978</v>
      </c>
      <c r="B238" s="80" t="s">
        <v>1984</v>
      </c>
      <c r="C238" s="59">
        <v>2</v>
      </c>
      <c r="D238" s="59" t="s">
        <v>1730</v>
      </c>
      <c r="E238" s="59" t="s">
        <v>1745</v>
      </c>
      <c r="F238" s="59">
        <v>110</v>
      </c>
      <c r="G238" s="59">
        <v>10</v>
      </c>
      <c r="H238" s="59">
        <v>12</v>
      </c>
      <c r="I238" s="59">
        <f>F238+G238+H238</f>
        <v>132</v>
      </c>
      <c r="J238" s="59" t="s">
        <v>1794</v>
      </c>
    </row>
    <row r="239" spans="1:10" ht="25.5">
      <c r="A239" s="70" t="s">
        <v>1973</v>
      </c>
      <c r="B239" s="76" t="s">
        <v>415</v>
      </c>
      <c r="C239" s="59">
        <v>2</v>
      </c>
      <c r="D239" s="59" t="s">
        <v>1730</v>
      </c>
      <c r="E239" s="59" t="s">
        <v>1745</v>
      </c>
      <c r="F239" s="59">
        <v>110</v>
      </c>
      <c r="G239" s="59">
        <v>10</v>
      </c>
      <c r="H239" s="59">
        <v>12</v>
      </c>
      <c r="I239" s="59">
        <f t="shared" si="3"/>
        <v>132</v>
      </c>
      <c r="J239" s="59" t="s">
        <v>1794</v>
      </c>
    </row>
    <row r="240" spans="1:10" ht="38.25">
      <c r="A240" s="70" t="s">
        <v>1974</v>
      </c>
      <c r="B240" s="76" t="s">
        <v>1981</v>
      </c>
      <c r="C240" s="59">
        <v>2</v>
      </c>
      <c r="D240" s="59" t="s">
        <v>1730</v>
      </c>
      <c r="E240" s="59" t="s">
        <v>1745</v>
      </c>
      <c r="F240" s="59">
        <v>110</v>
      </c>
      <c r="G240" s="59">
        <v>10</v>
      </c>
      <c r="H240" s="59">
        <v>12</v>
      </c>
      <c r="I240" s="59">
        <f t="shared" si="3"/>
        <v>132</v>
      </c>
      <c r="J240" s="59" t="s">
        <v>1794</v>
      </c>
    </row>
    <row r="241" spans="1:10" ht="25.5">
      <c r="A241" s="70" t="s">
        <v>1975</v>
      </c>
      <c r="B241" s="76" t="s">
        <v>1982</v>
      </c>
      <c r="C241" s="59">
        <v>2</v>
      </c>
      <c r="D241" s="59" t="s">
        <v>1730</v>
      </c>
      <c r="E241" s="59" t="s">
        <v>1745</v>
      </c>
      <c r="F241" s="59">
        <v>110</v>
      </c>
      <c r="G241" s="59">
        <v>10</v>
      </c>
      <c r="H241" s="59">
        <v>12</v>
      </c>
      <c r="I241" s="59">
        <f t="shared" si="3"/>
        <v>132</v>
      </c>
      <c r="J241" s="59" t="s">
        <v>1794</v>
      </c>
    </row>
    <row r="242" spans="1:10" ht="25.5">
      <c r="A242" s="70" t="s">
        <v>1976</v>
      </c>
      <c r="B242" s="76" t="s">
        <v>292</v>
      </c>
      <c r="C242" s="59">
        <v>2</v>
      </c>
      <c r="D242" s="59" t="s">
        <v>1730</v>
      </c>
      <c r="E242" s="59" t="s">
        <v>1745</v>
      </c>
      <c r="F242" s="59">
        <v>110</v>
      </c>
      <c r="G242" s="59">
        <v>10</v>
      </c>
      <c r="H242" s="59">
        <v>12</v>
      </c>
      <c r="I242" s="59">
        <f t="shared" si="3"/>
        <v>132</v>
      </c>
      <c r="J242" s="59" t="s">
        <v>1794</v>
      </c>
    </row>
    <row r="243" spans="1:10" ht="38.25">
      <c r="A243" s="70" t="s">
        <v>1977</v>
      </c>
      <c r="B243" s="81" t="s">
        <v>1983</v>
      </c>
      <c r="C243" s="59">
        <v>2</v>
      </c>
      <c r="D243" s="59" t="s">
        <v>1811</v>
      </c>
      <c r="E243" s="59" t="s">
        <v>1745</v>
      </c>
      <c r="F243" s="59">
        <v>110</v>
      </c>
      <c r="G243" s="59">
        <v>10</v>
      </c>
      <c r="H243" s="59">
        <v>12</v>
      </c>
      <c r="I243" s="59">
        <f t="shared" si="3"/>
        <v>132</v>
      </c>
      <c r="J243" s="59" t="s">
        <v>1794</v>
      </c>
    </row>
    <row r="244" spans="1:10" ht="25.5">
      <c r="A244" s="70" t="s">
        <v>1979</v>
      </c>
      <c r="B244" s="80" t="s">
        <v>1581</v>
      </c>
      <c r="C244" s="59">
        <v>2</v>
      </c>
      <c r="D244" s="59" t="s">
        <v>1730</v>
      </c>
      <c r="E244" s="59" t="s">
        <v>1745</v>
      </c>
      <c r="F244" s="59">
        <v>110</v>
      </c>
      <c r="G244" s="59">
        <v>10</v>
      </c>
      <c r="H244" s="59">
        <v>12</v>
      </c>
      <c r="I244" s="59">
        <f t="shared" si="3"/>
        <v>132</v>
      </c>
      <c r="J244" s="59" t="s">
        <v>1794</v>
      </c>
    </row>
    <row r="245" spans="1:10" ht="25.5">
      <c r="A245" s="70" t="s">
        <v>1980</v>
      </c>
      <c r="B245" s="76" t="s">
        <v>394</v>
      </c>
      <c r="C245" s="59">
        <v>2</v>
      </c>
      <c r="D245" s="59" t="s">
        <v>1812</v>
      </c>
      <c r="E245" s="59" t="s">
        <v>1745</v>
      </c>
      <c r="F245" s="59">
        <v>110</v>
      </c>
      <c r="G245" s="59">
        <v>10</v>
      </c>
      <c r="H245" s="59">
        <v>12</v>
      </c>
      <c r="I245" s="59">
        <f t="shared" si="3"/>
        <v>132</v>
      </c>
      <c r="J245" s="59" t="s">
        <v>1794</v>
      </c>
    </row>
    <row r="246" spans="1:10" ht="25.5">
      <c r="A246" s="67" t="s">
        <v>1405</v>
      </c>
      <c r="B246" s="68" t="s">
        <v>1404</v>
      </c>
      <c r="C246" s="68">
        <v>4</v>
      </c>
      <c r="D246" s="68" t="s">
        <v>1712</v>
      </c>
      <c r="E246" s="68" t="s">
        <v>144</v>
      </c>
      <c r="F246" s="68">
        <v>148</v>
      </c>
      <c r="G246" s="68">
        <v>16</v>
      </c>
      <c r="H246" s="68">
        <v>15</v>
      </c>
      <c r="I246" s="63">
        <f t="shared" si="3"/>
        <v>179</v>
      </c>
      <c r="J246" s="68" t="s">
        <v>133</v>
      </c>
    </row>
    <row r="247" spans="1:10" ht="25.5">
      <c r="A247" s="67" t="s">
        <v>1406</v>
      </c>
      <c r="B247" s="68" t="s">
        <v>1404</v>
      </c>
      <c r="C247" s="68">
        <v>4</v>
      </c>
      <c r="D247" s="68" t="s">
        <v>1712</v>
      </c>
      <c r="E247" s="68" t="s">
        <v>144</v>
      </c>
      <c r="F247" s="68">
        <v>148</v>
      </c>
      <c r="G247" s="68">
        <v>16</v>
      </c>
      <c r="H247" s="68">
        <v>15</v>
      </c>
      <c r="I247" s="63">
        <f t="shared" si="3"/>
        <v>179</v>
      </c>
      <c r="J247" s="68" t="s">
        <v>133</v>
      </c>
    </row>
    <row r="248" spans="1:10" ht="25.5">
      <c r="A248" s="67" t="s">
        <v>1407</v>
      </c>
      <c r="B248" s="68" t="s">
        <v>865</v>
      </c>
      <c r="C248" s="68">
        <v>4</v>
      </c>
      <c r="D248" s="68" t="s">
        <v>873</v>
      </c>
      <c r="E248" s="68" t="s">
        <v>63</v>
      </c>
      <c r="F248" s="68">
        <v>112</v>
      </c>
      <c r="G248" s="68">
        <v>32</v>
      </c>
      <c r="H248" s="68">
        <v>35</v>
      </c>
      <c r="I248" s="63">
        <f t="shared" si="3"/>
        <v>179</v>
      </c>
      <c r="J248" s="68" t="s">
        <v>133</v>
      </c>
    </row>
    <row r="249" spans="1:10" ht="25.5">
      <c r="A249" s="67" t="s">
        <v>1408</v>
      </c>
      <c r="B249" s="68" t="s">
        <v>1132</v>
      </c>
      <c r="C249" s="68">
        <v>6</v>
      </c>
      <c r="D249" s="68" t="s">
        <v>1712</v>
      </c>
      <c r="E249" s="68" t="s">
        <v>144</v>
      </c>
      <c r="F249" s="68">
        <v>148</v>
      </c>
      <c r="G249" s="68">
        <v>16</v>
      </c>
      <c r="H249" s="68">
        <v>15</v>
      </c>
      <c r="I249" s="63">
        <f t="shared" si="3"/>
        <v>179</v>
      </c>
      <c r="J249" s="68" t="s">
        <v>133</v>
      </c>
    </row>
    <row r="250" spans="1:10" ht="25.5">
      <c r="A250" s="67" t="s">
        <v>1409</v>
      </c>
      <c r="B250" s="68" t="s">
        <v>1386</v>
      </c>
      <c r="C250" s="68">
        <v>4</v>
      </c>
      <c r="D250" s="68" t="s">
        <v>1712</v>
      </c>
      <c r="E250" s="68" t="s">
        <v>144</v>
      </c>
      <c r="F250" s="68">
        <v>148</v>
      </c>
      <c r="G250" s="68">
        <v>16</v>
      </c>
      <c r="H250" s="68">
        <v>15</v>
      </c>
      <c r="I250" s="63">
        <f t="shared" si="3"/>
        <v>179</v>
      </c>
      <c r="J250" s="68" t="s">
        <v>133</v>
      </c>
    </row>
    <row r="251" spans="1:10" ht="25.5">
      <c r="A251" s="67" t="s">
        <v>1410</v>
      </c>
      <c r="B251" s="68" t="s">
        <v>456</v>
      </c>
      <c r="C251" s="68">
        <v>4</v>
      </c>
      <c r="D251" s="68" t="s">
        <v>1712</v>
      </c>
      <c r="E251" s="68" t="s">
        <v>144</v>
      </c>
      <c r="F251" s="68">
        <v>148</v>
      </c>
      <c r="G251" s="68">
        <v>16</v>
      </c>
      <c r="H251" s="68">
        <v>15</v>
      </c>
      <c r="I251" s="63">
        <f t="shared" si="3"/>
        <v>179</v>
      </c>
      <c r="J251" s="68" t="s">
        <v>133</v>
      </c>
    </row>
    <row r="252" spans="1:10" ht="25.5">
      <c r="A252" s="67" t="s">
        <v>1411</v>
      </c>
      <c r="B252" s="68" t="s">
        <v>456</v>
      </c>
      <c r="C252" s="68">
        <v>4</v>
      </c>
      <c r="D252" s="68" t="s">
        <v>1712</v>
      </c>
      <c r="E252" s="68" t="s">
        <v>144</v>
      </c>
      <c r="F252" s="68">
        <v>148</v>
      </c>
      <c r="G252" s="68">
        <v>16</v>
      </c>
      <c r="H252" s="68">
        <v>15</v>
      </c>
      <c r="I252" s="63">
        <f t="shared" si="3"/>
        <v>179</v>
      </c>
      <c r="J252" s="68" t="s">
        <v>133</v>
      </c>
    </row>
    <row r="253" spans="1:10" ht="25.5">
      <c r="A253" s="67" t="s">
        <v>1412</v>
      </c>
      <c r="B253" s="68" t="s">
        <v>207</v>
      </c>
      <c r="C253" s="68">
        <v>3</v>
      </c>
      <c r="D253" s="68" t="s">
        <v>873</v>
      </c>
      <c r="E253" s="68" t="s">
        <v>63</v>
      </c>
      <c r="F253" s="68">
        <v>112</v>
      </c>
      <c r="G253" s="68">
        <v>32</v>
      </c>
      <c r="H253" s="68">
        <v>35</v>
      </c>
      <c r="I253" s="63">
        <f t="shared" si="3"/>
        <v>179</v>
      </c>
      <c r="J253" s="68" t="s">
        <v>133</v>
      </c>
    </row>
    <row r="254" spans="1:10" ht="25.5">
      <c r="A254" s="67" t="s">
        <v>1413</v>
      </c>
      <c r="B254" s="68" t="s">
        <v>1414</v>
      </c>
      <c r="C254" s="68">
        <v>5</v>
      </c>
      <c r="D254" s="68" t="s">
        <v>1712</v>
      </c>
      <c r="E254" s="68" t="s">
        <v>144</v>
      </c>
      <c r="F254" s="68">
        <v>148</v>
      </c>
      <c r="G254" s="68">
        <v>16</v>
      </c>
      <c r="H254" s="68">
        <v>15</v>
      </c>
      <c r="I254" s="63">
        <f t="shared" si="3"/>
        <v>179</v>
      </c>
      <c r="J254" s="68" t="s">
        <v>133</v>
      </c>
    </row>
    <row r="255" spans="1:10" ht="25.5">
      <c r="A255" s="67" t="s">
        <v>1415</v>
      </c>
      <c r="B255" s="68" t="s">
        <v>542</v>
      </c>
      <c r="C255" s="68">
        <v>4</v>
      </c>
      <c r="D255" s="68" t="s">
        <v>1712</v>
      </c>
      <c r="E255" s="68" t="s">
        <v>144</v>
      </c>
      <c r="F255" s="68">
        <v>148</v>
      </c>
      <c r="G255" s="68">
        <v>16</v>
      </c>
      <c r="H255" s="68">
        <v>15</v>
      </c>
      <c r="I255" s="63">
        <f t="shared" si="3"/>
        <v>179</v>
      </c>
      <c r="J255" s="68" t="s">
        <v>133</v>
      </c>
    </row>
    <row r="256" spans="1:10" ht="25.5">
      <c r="A256" s="67" t="s">
        <v>1416</v>
      </c>
      <c r="B256" s="68" t="s">
        <v>209</v>
      </c>
      <c r="C256" s="68">
        <v>4</v>
      </c>
      <c r="D256" s="68" t="s">
        <v>873</v>
      </c>
      <c r="E256" s="68" t="s">
        <v>63</v>
      </c>
      <c r="F256" s="68">
        <v>112</v>
      </c>
      <c r="G256" s="68">
        <v>32</v>
      </c>
      <c r="H256" s="68">
        <v>35</v>
      </c>
      <c r="I256" s="63">
        <f t="shared" si="3"/>
        <v>179</v>
      </c>
      <c r="J256" s="68" t="s">
        <v>133</v>
      </c>
    </row>
    <row r="257" spans="1:10" ht="25.5">
      <c r="A257" s="67" t="s">
        <v>1417</v>
      </c>
      <c r="B257" s="68" t="s">
        <v>544</v>
      </c>
      <c r="C257" s="68">
        <v>4</v>
      </c>
      <c r="D257" s="68" t="s">
        <v>1712</v>
      </c>
      <c r="E257" s="68" t="s">
        <v>144</v>
      </c>
      <c r="F257" s="68">
        <v>148</v>
      </c>
      <c r="G257" s="68">
        <v>16</v>
      </c>
      <c r="H257" s="68">
        <v>15</v>
      </c>
      <c r="I257" s="63">
        <f t="shared" si="3"/>
        <v>179</v>
      </c>
      <c r="J257" s="68" t="s">
        <v>133</v>
      </c>
    </row>
    <row r="258" spans="1:10" ht="25.5">
      <c r="A258" s="67" t="s">
        <v>1418</v>
      </c>
      <c r="B258" s="68" t="s">
        <v>544</v>
      </c>
      <c r="C258" s="68">
        <v>4</v>
      </c>
      <c r="D258" s="68" t="s">
        <v>1712</v>
      </c>
      <c r="E258" s="68" t="s">
        <v>144</v>
      </c>
      <c r="F258" s="68">
        <v>148</v>
      </c>
      <c r="G258" s="68">
        <v>16</v>
      </c>
      <c r="H258" s="68">
        <v>15</v>
      </c>
      <c r="I258" s="63">
        <f t="shared" si="3"/>
        <v>179</v>
      </c>
      <c r="J258" s="68" t="s">
        <v>133</v>
      </c>
    </row>
    <row r="259" spans="1:10" ht="25.5">
      <c r="A259" s="67" t="s">
        <v>1419</v>
      </c>
      <c r="B259" s="68" t="s">
        <v>315</v>
      </c>
      <c r="C259" s="68">
        <v>4</v>
      </c>
      <c r="D259" s="68" t="s">
        <v>873</v>
      </c>
      <c r="E259" s="68" t="s">
        <v>63</v>
      </c>
      <c r="F259" s="68">
        <v>112</v>
      </c>
      <c r="G259" s="68">
        <v>32</v>
      </c>
      <c r="H259" s="68">
        <v>35</v>
      </c>
      <c r="I259" s="63">
        <f t="shared" si="3"/>
        <v>179</v>
      </c>
      <c r="J259" s="68" t="s">
        <v>133</v>
      </c>
    </row>
    <row r="260" spans="1:10" ht="25.5">
      <c r="A260" s="67" t="s">
        <v>1420</v>
      </c>
      <c r="B260" s="68" t="s">
        <v>416</v>
      </c>
      <c r="C260" s="68">
        <v>3</v>
      </c>
      <c r="D260" s="68" t="s">
        <v>873</v>
      </c>
      <c r="E260" s="68" t="s">
        <v>63</v>
      </c>
      <c r="F260" s="68">
        <v>112</v>
      </c>
      <c r="G260" s="68">
        <v>32</v>
      </c>
      <c r="H260" s="68">
        <v>35</v>
      </c>
      <c r="I260" s="63">
        <f t="shared" si="3"/>
        <v>179</v>
      </c>
      <c r="J260" s="68" t="s">
        <v>133</v>
      </c>
    </row>
    <row r="261" spans="1:10" ht="25.5">
      <c r="A261" s="67" t="s">
        <v>1421</v>
      </c>
      <c r="B261" s="68" t="s">
        <v>300</v>
      </c>
      <c r="C261" s="68">
        <v>4</v>
      </c>
      <c r="D261" s="68" t="s">
        <v>873</v>
      </c>
      <c r="E261" s="68" t="s">
        <v>63</v>
      </c>
      <c r="F261" s="68">
        <v>112</v>
      </c>
      <c r="G261" s="68">
        <v>32</v>
      </c>
      <c r="H261" s="68">
        <v>35</v>
      </c>
      <c r="I261" s="63">
        <f t="shared" si="3"/>
        <v>179</v>
      </c>
      <c r="J261" s="68" t="s">
        <v>133</v>
      </c>
    </row>
    <row r="262" spans="1:10" ht="25.5">
      <c r="A262" s="67" t="s">
        <v>1422</v>
      </c>
      <c r="B262" s="68" t="s">
        <v>300</v>
      </c>
      <c r="C262" s="68">
        <v>4</v>
      </c>
      <c r="D262" s="68" t="s">
        <v>873</v>
      </c>
      <c r="E262" s="68" t="s">
        <v>63</v>
      </c>
      <c r="F262" s="68">
        <v>112</v>
      </c>
      <c r="G262" s="68">
        <v>32</v>
      </c>
      <c r="H262" s="68">
        <v>35</v>
      </c>
      <c r="I262" s="63">
        <f t="shared" si="3"/>
        <v>179</v>
      </c>
      <c r="J262" s="68" t="s">
        <v>133</v>
      </c>
    </row>
    <row r="263" spans="1:10" ht="25.5">
      <c r="A263" s="67" t="s">
        <v>1423</v>
      </c>
      <c r="B263" s="68" t="s">
        <v>1424</v>
      </c>
      <c r="C263" s="68">
        <v>3</v>
      </c>
      <c r="D263" s="68" t="s">
        <v>873</v>
      </c>
      <c r="E263" s="68" t="s">
        <v>63</v>
      </c>
      <c r="F263" s="68">
        <v>112</v>
      </c>
      <c r="G263" s="68">
        <v>32</v>
      </c>
      <c r="H263" s="68">
        <v>35</v>
      </c>
      <c r="I263" s="63">
        <f t="shared" si="3"/>
        <v>179</v>
      </c>
      <c r="J263" s="68" t="s">
        <v>133</v>
      </c>
    </row>
    <row r="264" spans="1:10" ht="25.5">
      <c r="A264" s="67" t="s">
        <v>1425</v>
      </c>
      <c r="B264" s="68" t="s">
        <v>290</v>
      </c>
      <c r="C264" s="68">
        <v>3</v>
      </c>
      <c r="D264" s="68" t="s">
        <v>873</v>
      </c>
      <c r="E264" s="68" t="s">
        <v>63</v>
      </c>
      <c r="F264" s="68">
        <v>112</v>
      </c>
      <c r="G264" s="68">
        <v>32</v>
      </c>
      <c r="H264" s="68">
        <v>35</v>
      </c>
      <c r="I264" s="63">
        <f t="shared" si="3"/>
        <v>179</v>
      </c>
      <c r="J264" s="68" t="s">
        <v>133</v>
      </c>
    </row>
    <row r="265" spans="1:10" ht="25.5">
      <c r="A265" s="67" t="s">
        <v>1426</v>
      </c>
      <c r="B265" s="68" t="s">
        <v>462</v>
      </c>
      <c r="C265" s="68">
        <v>6</v>
      </c>
      <c r="D265" s="68" t="s">
        <v>1651</v>
      </c>
      <c r="E265" s="68" t="s">
        <v>144</v>
      </c>
      <c r="F265" s="68">
        <v>112</v>
      </c>
      <c r="G265" s="68">
        <v>16</v>
      </c>
      <c r="H265" s="68">
        <v>15</v>
      </c>
      <c r="I265" s="63">
        <f t="shared" si="3"/>
        <v>143</v>
      </c>
      <c r="J265" s="68" t="s">
        <v>133</v>
      </c>
    </row>
    <row r="266" spans="1:10" ht="25.5">
      <c r="A266" s="67" t="s">
        <v>1427</v>
      </c>
      <c r="B266" s="68" t="s">
        <v>462</v>
      </c>
      <c r="C266" s="68">
        <v>6</v>
      </c>
      <c r="D266" s="68" t="s">
        <v>1651</v>
      </c>
      <c r="E266" s="68" t="s">
        <v>144</v>
      </c>
      <c r="F266" s="68">
        <v>112</v>
      </c>
      <c r="G266" s="68">
        <v>16</v>
      </c>
      <c r="H266" s="68">
        <v>15</v>
      </c>
      <c r="I266" s="63">
        <f t="shared" si="3"/>
        <v>143</v>
      </c>
      <c r="J266" s="68" t="s">
        <v>133</v>
      </c>
    </row>
    <row r="267" spans="1:10" ht="25.5">
      <c r="A267" s="67" t="s">
        <v>1428</v>
      </c>
      <c r="B267" s="68" t="s">
        <v>710</v>
      </c>
      <c r="C267" s="68">
        <v>6</v>
      </c>
      <c r="D267" s="68" t="s">
        <v>1651</v>
      </c>
      <c r="E267" s="68" t="s">
        <v>144</v>
      </c>
      <c r="F267" s="68">
        <v>112</v>
      </c>
      <c r="G267" s="68">
        <v>16</v>
      </c>
      <c r="H267" s="68">
        <v>15</v>
      </c>
      <c r="I267" s="63">
        <f t="shared" si="3"/>
        <v>143</v>
      </c>
      <c r="J267" s="68" t="s">
        <v>133</v>
      </c>
    </row>
    <row r="268" spans="1:10" ht="25.5">
      <c r="A268" s="67" t="s">
        <v>1429</v>
      </c>
      <c r="B268" s="68" t="s">
        <v>710</v>
      </c>
      <c r="C268" s="68">
        <v>6</v>
      </c>
      <c r="D268" s="68" t="s">
        <v>1651</v>
      </c>
      <c r="E268" s="68" t="s">
        <v>144</v>
      </c>
      <c r="F268" s="68">
        <v>112</v>
      </c>
      <c r="G268" s="68">
        <v>16</v>
      </c>
      <c r="H268" s="68">
        <v>15</v>
      </c>
      <c r="I268" s="63">
        <f t="shared" si="3"/>
        <v>143</v>
      </c>
      <c r="J268" s="68" t="s">
        <v>133</v>
      </c>
    </row>
    <row r="269" spans="1:10" ht="25.5">
      <c r="A269" s="67" t="s">
        <v>1430</v>
      </c>
      <c r="B269" s="68" t="s">
        <v>1431</v>
      </c>
      <c r="C269" s="68">
        <v>6</v>
      </c>
      <c r="D269" s="68" t="s">
        <v>1651</v>
      </c>
      <c r="E269" s="68" t="s">
        <v>144</v>
      </c>
      <c r="F269" s="68">
        <v>112</v>
      </c>
      <c r="G269" s="68">
        <v>16</v>
      </c>
      <c r="H269" s="68">
        <v>15</v>
      </c>
      <c r="I269" s="63">
        <f t="shared" si="3"/>
        <v>143</v>
      </c>
      <c r="J269" s="68" t="s">
        <v>133</v>
      </c>
    </row>
    <row r="270" spans="1:10" ht="25.5">
      <c r="A270" s="67" t="s">
        <v>1432</v>
      </c>
      <c r="B270" s="68" t="s">
        <v>1431</v>
      </c>
      <c r="C270" s="68">
        <v>6</v>
      </c>
      <c r="D270" s="68" t="s">
        <v>1651</v>
      </c>
      <c r="E270" s="68" t="s">
        <v>144</v>
      </c>
      <c r="F270" s="68">
        <v>112</v>
      </c>
      <c r="G270" s="68">
        <v>16</v>
      </c>
      <c r="H270" s="68">
        <v>15</v>
      </c>
      <c r="I270" s="63">
        <f t="shared" si="3"/>
        <v>143</v>
      </c>
      <c r="J270" s="68" t="s">
        <v>133</v>
      </c>
    </row>
    <row r="271" spans="1:10" ht="25.5">
      <c r="A271" s="67" t="s">
        <v>1433</v>
      </c>
      <c r="B271" s="68" t="s">
        <v>1434</v>
      </c>
      <c r="C271" s="68">
        <v>6</v>
      </c>
      <c r="D271" s="68" t="s">
        <v>1651</v>
      </c>
      <c r="E271" s="68" t="s">
        <v>144</v>
      </c>
      <c r="F271" s="68">
        <v>112</v>
      </c>
      <c r="G271" s="68">
        <v>16</v>
      </c>
      <c r="H271" s="68">
        <v>15</v>
      </c>
      <c r="I271" s="63">
        <f t="shared" si="3"/>
        <v>143</v>
      </c>
      <c r="J271" s="68" t="s">
        <v>133</v>
      </c>
    </row>
    <row r="272" spans="1:10" ht="25.5">
      <c r="A272" s="67" t="s">
        <v>1435</v>
      </c>
      <c r="B272" s="68" t="s">
        <v>1434</v>
      </c>
      <c r="C272" s="68">
        <v>6</v>
      </c>
      <c r="D272" s="68" t="s">
        <v>1651</v>
      </c>
      <c r="E272" s="68" t="s">
        <v>144</v>
      </c>
      <c r="F272" s="68">
        <v>112</v>
      </c>
      <c r="G272" s="68">
        <v>16</v>
      </c>
      <c r="H272" s="68">
        <v>15</v>
      </c>
      <c r="I272" s="63">
        <f t="shared" si="3"/>
        <v>143</v>
      </c>
      <c r="J272" s="68" t="s">
        <v>133</v>
      </c>
    </row>
    <row r="273" spans="1:10" ht="25.5">
      <c r="A273" s="67" t="s">
        <v>1436</v>
      </c>
      <c r="B273" s="68" t="s">
        <v>760</v>
      </c>
      <c r="C273" s="68">
        <v>6</v>
      </c>
      <c r="D273" s="68" t="s">
        <v>1651</v>
      </c>
      <c r="E273" s="68" t="s">
        <v>144</v>
      </c>
      <c r="F273" s="68">
        <v>112</v>
      </c>
      <c r="G273" s="68">
        <v>16</v>
      </c>
      <c r="H273" s="68">
        <v>15</v>
      </c>
      <c r="I273" s="63">
        <f t="shared" si="3"/>
        <v>143</v>
      </c>
      <c r="J273" s="68" t="s">
        <v>133</v>
      </c>
    </row>
    <row r="274" spans="1:10" ht="25.5">
      <c r="A274" s="67" t="s">
        <v>1437</v>
      </c>
      <c r="B274" s="68" t="s">
        <v>760</v>
      </c>
      <c r="C274" s="68">
        <v>6</v>
      </c>
      <c r="D274" s="68" t="s">
        <v>1651</v>
      </c>
      <c r="E274" s="68" t="s">
        <v>144</v>
      </c>
      <c r="F274" s="68">
        <v>112</v>
      </c>
      <c r="G274" s="68">
        <v>16</v>
      </c>
      <c r="H274" s="68">
        <v>15</v>
      </c>
      <c r="I274" s="63">
        <f t="shared" si="3"/>
        <v>143</v>
      </c>
      <c r="J274" s="68" t="s">
        <v>133</v>
      </c>
    </row>
    <row r="275" spans="1:10" ht="25.5">
      <c r="A275" s="67" t="s">
        <v>2057</v>
      </c>
      <c r="B275" s="68" t="s">
        <v>2058</v>
      </c>
      <c r="C275" s="68">
        <v>3</v>
      </c>
      <c r="D275" s="68" t="s">
        <v>1768</v>
      </c>
      <c r="E275" s="68" t="s">
        <v>144</v>
      </c>
      <c r="F275" s="68"/>
      <c r="G275" s="68"/>
      <c r="H275" s="68"/>
      <c r="I275" s="63">
        <v>10</v>
      </c>
      <c r="J275" s="68"/>
    </row>
    <row r="276" spans="1:10" s="4" customFormat="1" ht="25.5">
      <c r="A276" s="67" t="s">
        <v>2052</v>
      </c>
      <c r="B276" s="68" t="s">
        <v>1753</v>
      </c>
      <c r="C276" s="181" t="s">
        <v>2053</v>
      </c>
      <c r="D276" s="68" t="s">
        <v>2054</v>
      </c>
      <c r="E276" s="68" t="s">
        <v>2055</v>
      </c>
      <c r="F276" s="68"/>
      <c r="G276" s="68"/>
      <c r="H276" s="68"/>
      <c r="I276" s="68"/>
      <c r="J276" s="68"/>
    </row>
    <row r="277" spans="1:10" s="4" customFormat="1" ht="12.75">
      <c r="A277" s="96" t="s">
        <v>1403</v>
      </c>
      <c r="B277" s="103"/>
      <c r="C277" s="104"/>
      <c r="D277" s="103"/>
      <c r="E277" s="103"/>
      <c r="F277" s="103"/>
      <c r="G277" s="103"/>
      <c r="H277" s="103"/>
      <c r="I277" s="63"/>
      <c r="J277" s="103"/>
    </row>
    <row r="278" spans="3:9" ht="12.75">
      <c r="C278" s="47"/>
      <c r="I278" s="63"/>
    </row>
    <row r="279" spans="3:9" ht="12.75">
      <c r="C279" s="47"/>
      <c r="D279" s="106" t="s">
        <v>896</v>
      </c>
      <c r="I279" s="63"/>
    </row>
    <row r="280" spans="1:10" ht="25.5">
      <c r="A280" s="67" t="s">
        <v>1438</v>
      </c>
      <c r="B280" s="68" t="s">
        <v>1090</v>
      </c>
      <c r="C280" s="68">
        <v>4</v>
      </c>
      <c r="D280" s="68" t="s">
        <v>1712</v>
      </c>
      <c r="E280" s="68" t="s">
        <v>144</v>
      </c>
      <c r="F280" s="68">
        <v>64</v>
      </c>
      <c r="G280" s="68">
        <v>15</v>
      </c>
      <c r="H280" s="68">
        <v>10</v>
      </c>
      <c r="I280" s="63">
        <f t="shared" si="3"/>
        <v>89</v>
      </c>
      <c r="J280" s="68" t="s">
        <v>133</v>
      </c>
    </row>
    <row r="281" spans="1:10" ht="25.5">
      <c r="A281" s="67" t="s">
        <v>1439</v>
      </c>
      <c r="B281" s="68" t="s">
        <v>1092</v>
      </c>
      <c r="C281" s="68">
        <v>4</v>
      </c>
      <c r="D281" s="68" t="s">
        <v>1712</v>
      </c>
      <c r="E281" s="68" t="s">
        <v>144</v>
      </c>
      <c r="F281" s="68">
        <v>64</v>
      </c>
      <c r="G281" s="68">
        <v>32</v>
      </c>
      <c r="H281" s="68">
        <v>10</v>
      </c>
      <c r="I281" s="63">
        <f t="shared" si="3"/>
        <v>106</v>
      </c>
      <c r="J281" s="68" t="s">
        <v>133</v>
      </c>
    </row>
    <row r="282" spans="1:10" ht="25.5">
      <c r="A282" s="67" t="s">
        <v>1438</v>
      </c>
      <c r="B282" s="68" t="s">
        <v>311</v>
      </c>
      <c r="C282" s="68">
        <v>4</v>
      </c>
      <c r="D282" s="68" t="s">
        <v>1712</v>
      </c>
      <c r="E282" s="68" t="s">
        <v>144</v>
      </c>
      <c r="F282" s="68">
        <v>64</v>
      </c>
      <c r="G282" s="68">
        <v>15</v>
      </c>
      <c r="H282" s="68">
        <v>10</v>
      </c>
      <c r="I282" s="63">
        <f t="shared" si="3"/>
        <v>89</v>
      </c>
      <c r="J282" s="68" t="s">
        <v>133</v>
      </c>
    </row>
    <row r="283" spans="1:10" ht="25.5">
      <c r="A283" s="67" t="s">
        <v>1440</v>
      </c>
      <c r="B283" s="68" t="s">
        <v>865</v>
      </c>
      <c r="C283" s="68">
        <v>4</v>
      </c>
      <c r="D283" s="68" t="s">
        <v>1712</v>
      </c>
      <c r="E283" s="68" t="s">
        <v>144</v>
      </c>
      <c r="F283" s="68">
        <v>64</v>
      </c>
      <c r="G283" s="68">
        <v>32</v>
      </c>
      <c r="H283" s="68">
        <v>10</v>
      </c>
      <c r="I283" s="63">
        <f t="shared" si="3"/>
        <v>106</v>
      </c>
      <c r="J283" s="68" t="s">
        <v>133</v>
      </c>
    </row>
    <row r="284" spans="1:10" ht="25.5">
      <c r="A284" s="67" t="s">
        <v>1438</v>
      </c>
      <c r="B284" s="68" t="s">
        <v>456</v>
      </c>
      <c r="C284" s="68">
        <v>4</v>
      </c>
      <c r="D284" s="68" t="s">
        <v>1658</v>
      </c>
      <c r="E284" s="68" t="s">
        <v>144</v>
      </c>
      <c r="F284" s="68">
        <v>64</v>
      </c>
      <c r="G284" s="68">
        <v>15</v>
      </c>
      <c r="H284" s="68">
        <v>10</v>
      </c>
      <c r="I284" s="63">
        <f t="shared" si="3"/>
        <v>89</v>
      </c>
      <c r="J284" s="68" t="s">
        <v>133</v>
      </c>
    </row>
    <row r="285" spans="1:10" ht="25.5">
      <c r="A285" s="67" t="s">
        <v>1441</v>
      </c>
      <c r="B285" s="68" t="s">
        <v>209</v>
      </c>
      <c r="C285" s="68">
        <v>4</v>
      </c>
      <c r="D285" s="68" t="s">
        <v>1712</v>
      </c>
      <c r="E285" s="68" t="s">
        <v>144</v>
      </c>
      <c r="F285" s="68">
        <v>64</v>
      </c>
      <c r="G285" s="68">
        <v>32</v>
      </c>
      <c r="H285" s="68">
        <v>10</v>
      </c>
      <c r="I285" s="63">
        <f t="shared" si="3"/>
        <v>106</v>
      </c>
      <c r="J285" s="68" t="s">
        <v>133</v>
      </c>
    </row>
    <row r="286" spans="1:10" ht="25.5">
      <c r="A286" s="67" t="s">
        <v>1438</v>
      </c>
      <c r="B286" s="68" t="s">
        <v>315</v>
      </c>
      <c r="C286" s="68">
        <v>4</v>
      </c>
      <c r="D286" s="68" t="s">
        <v>1658</v>
      </c>
      <c r="E286" s="68" t="s">
        <v>144</v>
      </c>
      <c r="F286" s="68">
        <v>64</v>
      </c>
      <c r="G286" s="68">
        <v>15</v>
      </c>
      <c r="H286" s="68">
        <v>10</v>
      </c>
      <c r="I286" s="63">
        <f t="shared" si="3"/>
        <v>89</v>
      </c>
      <c r="J286" s="68" t="s">
        <v>133</v>
      </c>
    </row>
    <row r="287" spans="1:10" ht="25.5">
      <c r="A287" s="67" t="s">
        <v>1442</v>
      </c>
      <c r="B287" s="68" t="s">
        <v>317</v>
      </c>
      <c r="C287" s="68">
        <v>4</v>
      </c>
      <c r="D287" s="68" t="s">
        <v>1658</v>
      </c>
      <c r="E287" s="68" t="s">
        <v>144</v>
      </c>
      <c r="F287" s="68">
        <v>64</v>
      </c>
      <c r="G287" s="68">
        <v>32</v>
      </c>
      <c r="H287" s="68">
        <v>10</v>
      </c>
      <c r="I287" s="63">
        <f t="shared" si="3"/>
        <v>106</v>
      </c>
      <c r="J287" s="68" t="s">
        <v>133</v>
      </c>
    </row>
    <row r="288" spans="1:10" ht="25.5">
      <c r="A288" s="67" t="s">
        <v>1438</v>
      </c>
      <c r="B288" s="68" t="s">
        <v>319</v>
      </c>
      <c r="C288" s="68">
        <v>4</v>
      </c>
      <c r="D288" s="68" t="s">
        <v>1658</v>
      </c>
      <c r="E288" s="68" t="s">
        <v>144</v>
      </c>
      <c r="F288" s="68">
        <v>64</v>
      </c>
      <c r="G288" s="68">
        <v>15</v>
      </c>
      <c r="H288" s="68">
        <v>10</v>
      </c>
      <c r="I288" s="63">
        <f t="shared" si="3"/>
        <v>89</v>
      </c>
      <c r="J288" s="68" t="s">
        <v>133</v>
      </c>
    </row>
    <row r="289" spans="1:10" ht="25.5">
      <c r="A289" s="67" t="s">
        <v>1443</v>
      </c>
      <c r="B289" s="68" t="s">
        <v>211</v>
      </c>
      <c r="C289" s="68">
        <v>4</v>
      </c>
      <c r="D289" s="68" t="s">
        <v>1712</v>
      </c>
      <c r="E289" s="68" t="s">
        <v>144</v>
      </c>
      <c r="F289" s="68">
        <v>64</v>
      </c>
      <c r="G289" s="68">
        <v>15</v>
      </c>
      <c r="H289" s="68">
        <v>10</v>
      </c>
      <c r="I289" s="63">
        <f t="shared" si="3"/>
        <v>89</v>
      </c>
      <c r="J289" s="68" t="s">
        <v>133</v>
      </c>
    </row>
    <row r="290" spans="1:10" ht="25.5">
      <c r="A290" s="67" t="s">
        <v>1444</v>
      </c>
      <c r="B290" s="68" t="s">
        <v>1256</v>
      </c>
      <c r="C290" s="68">
        <v>5</v>
      </c>
      <c r="D290" s="68" t="s">
        <v>1712</v>
      </c>
      <c r="E290" s="68" t="s">
        <v>144</v>
      </c>
      <c r="F290" s="68">
        <v>64</v>
      </c>
      <c r="G290" s="68">
        <v>32</v>
      </c>
      <c r="H290" s="68">
        <v>20</v>
      </c>
      <c r="I290" s="63">
        <f t="shared" si="3"/>
        <v>116</v>
      </c>
      <c r="J290" s="68" t="s">
        <v>133</v>
      </c>
    </row>
    <row r="291" spans="1:10" ht="25.5">
      <c r="A291" s="67" t="s">
        <v>1443</v>
      </c>
      <c r="B291" s="68" t="s">
        <v>527</v>
      </c>
      <c r="C291" s="68">
        <v>4</v>
      </c>
      <c r="D291" s="68" t="s">
        <v>1712</v>
      </c>
      <c r="E291" s="68" t="s">
        <v>144</v>
      </c>
      <c r="F291" s="68">
        <v>64</v>
      </c>
      <c r="G291" s="68">
        <v>10</v>
      </c>
      <c r="H291" s="68">
        <v>10</v>
      </c>
      <c r="I291" s="63">
        <f t="shared" si="3"/>
        <v>84</v>
      </c>
      <c r="J291" s="68" t="s">
        <v>133</v>
      </c>
    </row>
    <row r="292" spans="1:10" ht="25.5">
      <c r="A292" s="67" t="s">
        <v>1445</v>
      </c>
      <c r="B292" s="68" t="s">
        <v>588</v>
      </c>
      <c r="C292" s="68">
        <v>4</v>
      </c>
      <c r="D292" s="68" t="s">
        <v>1712</v>
      </c>
      <c r="E292" s="68" t="s">
        <v>144</v>
      </c>
      <c r="F292" s="68">
        <v>64</v>
      </c>
      <c r="G292" s="68">
        <v>32</v>
      </c>
      <c r="H292" s="68">
        <v>11</v>
      </c>
      <c r="I292" s="63">
        <f t="shared" si="3"/>
        <v>107</v>
      </c>
      <c r="J292" s="68" t="s">
        <v>133</v>
      </c>
    </row>
    <row r="293" spans="1:10" ht="25.5">
      <c r="A293" s="67" t="s">
        <v>1443</v>
      </c>
      <c r="B293" s="68" t="s">
        <v>273</v>
      </c>
      <c r="C293" s="68">
        <v>4</v>
      </c>
      <c r="D293" s="68" t="s">
        <v>1712</v>
      </c>
      <c r="E293" s="68" t="s">
        <v>144</v>
      </c>
      <c r="F293" s="68">
        <v>64</v>
      </c>
      <c r="G293" s="68">
        <v>15</v>
      </c>
      <c r="H293" s="68">
        <v>10</v>
      </c>
      <c r="I293" s="63">
        <f t="shared" si="3"/>
        <v>89</v>
      </c>
      <c r="J293" s="68" t="s">
        <v>133</v>
      </c>
    </row>
    <row r="294" spans="1:10" ht="25.5">
      <c r="A294" s="67" t="s">
        <v>1443</v>
      </c>
      <c r="B294" s="68" t="s">
        <v>719</v>
      </c>
      <c r="C294" s="68">
        <v>3</v>
      </c>
      <c r="D294" s="68" t="s">
        <v>1712</v>
      </c>
      <c r="E294" s="68" t="s">
        <v>144</v>
      </c>
      <c r="F294" s="68">
        <v>64</v>
      </c>
      <c r="G294" s="68">
        <v>15</v>
      </c>
      <c r="H294" s="68">
        <v>10</v>
      </c>
      <c r="I294" s="63">
        <f aca="true" t="shared" si="4" ref="I294:I359">F294+G294+H294</f>
        <v>89</v>
      </c>
      <c r="J294" s="68" t="s">
        <v>133</v>
      </c>
    </row>
    <row r="295" spans="1:10" ht="25.5">
      <c r="A295" s="67" t="s">
        <v>1446</v>
      </c>
      <c r="B295" s="68" t="s">
        <v>695</v>
      </c>
      <c r="C295" s="68">
        <v>4</v>
      </c>
      <c r="D295" s="68" t="s">
        <v>1712</v>
      </c>
      <c r="E295" s="68" t="s">
        <v>144</v>
      </c>
      <c r="F295" s="68">
        <v>64</v>
      </c>
      <c r="G295" s="68">
        <v>32</v>
      </c>
      <c r="H295" s="68">
        <v>12</v>
      </c>
      <c r="I295" s="63">
        <f t="shared" si="4"/>
        <v>108</v>
      </c>
      <c r="J295" s="68" t="s">
        <v>133</v>
      </c>
    </row>
    <row r="296" spans="1:10" ht="25.5">
      <c r="A296" s="67" t="s">
        <v>1443</v>
      </c>
      <c r="B296" s="68" t="s">
        <v>406</v>
      </c>
      <c r="C296" s="68">
        <v>4</v>
      </c>
      <c r="D296" s="68" t="s">
        <v>1712</v>
      </c>
      <c r="E296" s="68" t="s">
        <v>144</v>
      </c>
      <c r="F296" s="68">
        <v>64</v>
      </c>
      <c r="G296" s="68">
        <v>15</v>
      </c>
      <c r="H296" s="68">
        <v>10</v>
      </c>
      <c r="I296" s="63">
        <f t="shared" si="4"/>
        <v>89</v>
      </c>
      <c r="J296" s="68" t="s">
        <v>133</v>
      </c>
    </row>
    <row r="297" spans="1:10" ht="25.5">
      <c r="A297" s="67" t="s">
        <v>1443</v>
      </c>
      <c r="B297" s="68" t="s">
        <v>216</v>
      </c>
      <c r="C297" s="68">
        <v>4</v>
      </c>
      <c r="D297" s="68" t="s">
        <v>1712</v>
      </c>
      <c r="E297" s="68" t="s">
        <v>144</v>
      </c>
      <c r="F297" s="68">
        <v>64</v>
      </c>
      <c r="G297" s="68">
        <v>15</v>
      </c>
      <c r="H297" s="68">
        <v>10</v>
      </c>
      <c r="I297" s="63">
        <f t="shared" si="4"/>
        <v>89</v>
      </c>
      <c r="J297" s="68" t="s">
        <v>133</v>
      </c>
    </row>
    <row r="298" spans="1:10" ht="27" customHeight="1">
      <c r="A298" s="67" t="s">
        <v>1447</v>
      </c>
      <c r="B298" s="68" t="s">
        <v>216</v>
      </c>
      <c r="C298" s="68">
        <v>4</v>
      </c>
      <c r="D298" s="68" t="s">
        <v>1685</v>
      </c>
      <c r="E298" s="68" t="s">
        <v>145</v>
      </c>
      <c r="F298" s="68">
        <v>8</v>
      </c>
      <c r="G298" s="68">
        <v>4</v>
      </c>
      <c r="H298" s="68">
        <v>0</v>
      </c>
      <c r="I298" s="63">
        <f t="shared" si="4"/>
        <v>12</v>
      </c>
      <c r="J298" s="68" t="s">
        <v>133</v>
      </c>
    </row>
    <row r="299" spans="1:10" ht="25.5">
      <c r="A299" s="67" t="s">
        <v>1448</v>
      </c>
      <c r="B299" s="68" t="s">
        <v>439</v>
      </c>
      <c r="C299" s="68">
        <v>4</v>
      </c>
      <c r="D299" s="68" t="s">
        <v>1712</v>
      </c>
      <c r="E299" s="68" t="s">
        <v>144</v>
      </c>
      <c r="F299" s="68">
        <v>64</v>
      </c>
      <c r="G299" s="68">
        <v>32</v>
      </c>
      <c r="H299" s="68">
        <v>10</v>
      </c>
      <c r="I299" s="63">
        <f t="shared" si="4"/>
        <v>106</v>
      </c>
      <c r="J299" s="68" t="s">
        <v>133</v>
      </c>
    </row>
    <row r="300" spans="1:10" ht="25.5">
      <c r="A300" s="67" t="s">
        <v>1449</v>
      </c>
      <c r="B300" s="68" t="s">
        <v>217</v>
      </c>
      <c r="C300" s="68">
        <v>4</v>
      </c>
      <c r="D300" s="68" t="s">
        <v>1712</v>
      </c>
      <c r="E300" s="68" t="s">
        <v>144</v>
      </c>
      <c r="F300" s="68">
        <v>64</v>
      </c>
      <c r="G300" s="68">
        <v>32</v>
      </c>
      <c r="H300" s="68">
        <v>10</v>
      </c>
      <c r="I300" s="63">
        <f t="shared" si="4"/>
        <v>106</v>
      </c>
      <c r="J300" s="68" t="s">
        <v>133</v>
      </c>
    </row>
    <row r="301" spans="1:10" ht="25.5">
      <c r="A301" s="67" t="s">
        <v>14</v>
      </c>
      <c r="B301" s="68" t="s">
        <v>408</v>
      </c>
      <c r="C301" s="68">
        <v>4</v>
      </c>
      <c r="D301" s="68" t="s">
        <v>1712</v>
      </c>
      <c r="E301" s="68" t="s">
        <v>144</v>
      </c>
      <c r="F301" s="68">
        <v>128</v>
      </c>
      <c r="G301" s="68">
        <v>64</v>
      </c>
      <c r="H301" s="68">
        <v>20</v>
      </c>
      <c r="I301" s="63">
        <f t="shared" si="4"/>
        <v>212</v>
      </c>
      <c r="J301" s="68" t="s">
        <v>133</v>
      </c>
    </row>
    <row r="302" spans="1:10" ht="25.5">
      <c r="A302" s="67" t="s">
        <v>1443</v>
      </c>
      <c r="B302" s="68" t="s">
        <v>451</v>
      </c>
      <c r="C302" s="68">
        <v>4</v>
      </c>
      <c r="D302" s="68" t="s">
        <v>1712</v>
      </c>
      <c r="E302" s="68" t="s">
        <v>144</v>
      </c>
      <c r="F302" s="68">
        <v>64</v>
      </c>
      <c r="G302" s="68">
        <v>15</v>
      </c>
      <c r="H302" s="68">
        <v>10</v>
      </c>
      <c r="I302" s="63">
        <f t="shared" si="4"/>
        <v>89</v>
      </c>
      <c r="J302" s="68" t="s">
        <v>133</v>
      </c>
    </row>
    <row r="303" spans="1:10" ht="25.5">
      <c r="A303" s="67" t="s">
        <v>1443</v>
      </c>
      <c r="B303" s="68" t="s">
        <v>259</v>
      </c>
      <c r="C303" s="68">
        <v>4</v>
      </c>
      <c r="D303" s="68" t="s">
        <v>1712</v>
      </c>
      <c r="E303" s="68" t="s">
        <v>144</v>
      </c>
      <c r="F303" s="68">
        <v>64</v>
      </c>
      <c r="G303" s="68">
        <v>10</v>
      </c>
      <c r="H303" s="68">
        <v>10</v>
      </c>
      <c r="I303" s="63">
        <f t="shared" si="4"/>
        <v>84</v>
      </c>
      <c r="J303" s="68" t="s">
        <v>133</v>
      </c>
    </row>
    <row r="304" spans="1:10" ht="25.5">
      <c r="A304" s="67" t="s">
        <v>1450</v>
      </c>
      <c r="B304" s="68" t="s">
        <v>454</v>
      </c>
      <c r="C304" s="68">
        <v>4</v>
      </c>
      <c r="D304" s="68" t="s">
        <v>1712</v>
      </c>
      <c r="E304" s="68" t="s">
        <v>145</v>
      </c>
      <c r="F304" s="68">
        <v>64</v>
      </c>
      <c r="G304" s="68">
        <v>15</v>
      </c>
      <c r="H304" s="68">
        <v>20</v>
      </c>
      <c r="I304" s="63">
        <f t="shared" si="4"/>
        <v>99</v>
      </c>
      <c r="J304" s="68" t="s">
        <v>133</v>
      </c>
    </row>
    <row r="305" spans="1:10" s="4" customFormat="1" ht="25.5">
      <c r="A305" s="67" t="s">
        <v>2052</v>
      </c>
      <c r="B305" s="68" t="s">
        <v>1753</v>
      </c>
      <c r="C305" s="181" t="s">
        <v>2053</v>
      </c>
      <c r="D305" s="68" t="s">
        <v>2054</v>
      </c>
      <c r="E305" s="68" t="s">
        <v>2055</v>
      </c>
      <c r="F305" s="68"/>
      <c r="G305" s="68"/>
      <c r="H305" s="68"/>
      <c r="I305" s="68"/>
      <c r="J305" s="68"/>
    </row>
    <row r="306" spans="1:10" s="4" customFormat="1" ht="12.75">
      <c r="A306" s="96" t="s">
        <v>896</v>
      </c>
      <c r="B306" s="103"/>
      <c r="C306" s="104"/>
      <c r="D306" s="103"/>
      <c r="E306" s="103"/>
      <c r="F306" s="103"/>
      <c r="G306" s="103"/>
      <c r="H306" s="103"/>
      <c r="I306" s="63"/>
      <c r="J306" s="103"/>
    </row>
    <row r="307" spans="3:9" ht="12.75">
      <c r="C307" s="47"/>
      <c r="I307" s="63"/>
    </row>
    <row r="308" spans="3:9" ht="25.5">
      <c r="C308" s="47"/>
      <c r="D308" s="106" t="s">
        <v>879</v>
      </c>
      <c r="I308" s="63"/>
    </row>
    <row r="309" spans="1:10" s="72" customFormat="1" ht="25.5">
      <c r="A309" s="82" t="s">
        <v>1813</v>
      </c>
      <c r="B309" s="59" t="s">
        <v>428</v>
      </c>
      <c r="C309" s="59">
        <v>2</v>
      </c>
      <c r="D309" s="59" t="s">
        <v>1730</v>
      </c>
      <c r="E309" s="59" t="s">
        <v>1788</v>
      </c>
      <c r="F309" s="59">
        <v>80</v>
      </c>
      <c r="G309" s="59">
        <v>10</v>
      </c>
      <c r="H309" s="59">
        <v>10</v>
      </c>
      <c r="I309" s="59">
        <f t="shared" si="4"/>
        <v>100</v>
      </c>
      <c r="J309" s="59" t="s">
        <v>1742</v>
      </c>
    </row>
    <row r="310" spans="1:10" ht="25.5">
      <c r="A310" s="67" t="s">
        <v>1055</v>
      </c>
      <c r="B310" s="68" t="s">
        <v>1056</v>
      </c>
      <c r="C310" s="68">
        <v>6</v>
      </c>
      <c r="D310" s="68" t="s">
        <v>1661</v>
      </c>
      <c r="E310" s="68" t="s">
        <v>33</v>
      </c>
      <c r="F310" s="68">
        <v>120</v>
      </c>
      <c r="G310" s="68">
        <v>25</v>
      </c>
      <c r="H310" s="68">
        <v>75</v>
      </c>
      <c r="I310" s="63">
        <f t="shared" si="4"/>
        <v>220</v>
      </c>
      <c r="J310" s="68" t="s">
        <v>117</v>
      </c>
    </row>
    <row r="311" spans="1:10" ht="25.5">
      <c r="A311" s="62" t="s">
        <v>1057</v>
      </c>
      <c r="B311" s="68" t="s">
        <v>463</v>
      </c>
      <c r="C311" s="68">
        <v>5</v>
      </c>
      <c r="D311" s="68" t="s">
        <v>1664</v>
      </c>
      <c r="E311" s="68" t="s">
        <v>144</v>
      </c>
      <c r="F311" s="68">
        <v>220</v>
      </c>
      <c r="G311" s="68">
        <v>30</v>
      </c>
      <c r="H311" s="68">
        <v>55</v>
      </c>
      <c r="I311" s="63">
        <f t="shared" si="4"/>
        <v>305</v>
      </c>
      <c r="J311" s="68" t="s">
        <v>117</v>
      </c>
    </row>
    <row r="312" spans="1:10" ht="25.5">
      <c r="A312" s="67" t="s">
        <v>1059</v>
      </c>
      <c r="B312" s="68" t="s">
        <v>297</v>
      </c>
      <c r="C312" s="68">
        <v>5</v>
      </c>
      <c r="D312" s="68" t="s">
        <v>1667</v>
      </c>
      <c r="E312" s="68" t="s">
        <v>33</v>
      </c>
      <c r="F312" s="68">
        <v>120</v>
      </c>
      <c r="G312" s="68">
        <v>30</v>
      </c>
      <c r="H312" s="68">
        <v>75</v>
      </c>
      <c r="I312" s="63">
        <f t="shared" si="4"/>
        <v>225</v>
      </c>
      <c r="J312" s="68" t="s">
        <v>49</v>
      </c>
    </row>
    <row r="313" spans="1:10" ht="27" customHeight="1">
      <c r="A313" s="67" t="s">
        <v>1060</v>
      </c>
      <c r="B313" s="68" t="s">
        <v>1061</v>
      </c>
      <c r="C313" s="68">
        <v>5</v>
      </c>
      <c r="D313" s="68" t="s">
        <v>1669</v>
      </c>
      <c r="E313" s="68" t="s">
        <v>144</v>
      </c>
      <c r="F313" s="68">
        <v>120</v>
      </c>
      <c r="G313" s="68">
        <v>30</v>
      </c>
      <c r="H313" s="68">
        <v>40</v>
      </c>
      <c r="I313" s="63">
        <f t="shared" si="4"/>
        <v>190</v>
      </c>
      <c r="J313" s="68" t="s">
        <v>117</v>
      </c>
    </row>
    <row r="314" spans="1:10" ht="24" customHeight="1">
      <c r="A314" s="67" t="s">
        <v>1062</v>
      </c>
      <c r="B314" s="68" t="s">
        <v>1063</v>
      </c>
      <c r="C314" s="68">
        <v>5</v>
      </c>
      <c r="D314" s="68" t="s">
        <v>1669</v>
      </c>
      <c r="E314" s="68" t="s">
        <v>144</v>
      </c>
      <c r="F314" s="68">
        <v>120</v>
      </c>
      <c r="G314" s="68">
        <v>30</v>
      </c>
      <c r="H314" s="68">
        <v>40</v>
      </c>
      <c r="I314" s="63">
        <f t="shared" si="4"/>
        <v>190</v>
      </c>
      <c r="J314" s="68" t="s">
        <v>117</v>
      </c>
    </row>
    <row r="315" spans="1:10" s="4" customFormat="1" ht="25.5">
      <c r="A315" s="67" t="s">
        <v>2052</v>
      </c>
      <c r="B315" s="68" t="s">
        <v>1753</v>
      </c>
      <c r="C315" s="181" t="s">
        <v>2053</v>
      </c>
      <c r="D315" s="68" t="s">
        <v>2054</v>
      </c>
      <c r="E315" s="68" t="s">
        <v>2055</v>
      </c>
      <c r="F315" s="68"/>
      <c r="G315" s="68"/>
      <c r="H315" s="68"/>
      <c r="I315" s="68"/>
      <c r="J315" s="68"/>
    </row>
    <row r="316" spans="1:10" s="4" customFormat="1" ht="12.75">
      <c r="A316" s="96" t="s">
        <v>879</v>
      </c>
      <c r="B316" s="103"/>
      <c r="C316" s="104"/>
      <c r="D316" s="103"/>
      <c r="E316" s="103"/>
      <c r="F316" s="103"/>
      <c r="G316" s="103"/>
      <c r="H316" s="103"/>
      <c r="I316" s="63"/>
      <c r="J316" s="103"/>
    </row>
    <row r="317" spans="3:9" ht="12.75">
      <c r="C317" s="47"/>
      <c r="I317" s="63"/>
    </row>
    <row r="318" spans="3:9" ht="25.5">
      <c r="C318" s="47"/>
      <c r="D318" s="106" t="s">
        <v>880</v>
      </c>
      <c r="I318" s="63"/>
    </row>
    <row r="319" spans="1:10" s="72" customFormat="1" ht="25.5">
      <c r="A319" s="83" t="s">
        <v>1814</v>
      </c>
      <c r="B319" s="84" t="s">
        <v>1985</v>
      </c>
      <c r="C319" s="71">
        <v>2</v>
      </c>
      <c r="D319" s="76" t="s">
        <v>1730</v>
      </c>
      <c r="E319" s="71" t="s">
        <v>1788</v>
      </c>
      <c r="F319" s="71">
        <v>100</v>
      </c>
      <c r="G319" s="71">
        <v>10</v>
      </c>
      <c r="H319" s="71">
        <v>10</v>
      </c>
      <c r="I319" s="59">
        <f t="shared" si="4"/>
        <v>120</v>
      </c>
      <c r="J319" s="71" t="s">
        <v>1742</v>
      </c>
    </row>
    <row r="320" spans="1:10" s="64" customFormat="1" ht="25.5">
      <c r="A320" s="83" t="s">
        <v>1814</v>
      </c>
      <c r="B320" s="61">
        <v>44498</v>
      </c>
      <c r="C320" s="59">
        <v>1</v>
      </c>
      <c r="D320" s="76" t="s">
        <v>1730</v>
      </c>
      <c r="E320" s="59" t="s">
        <v>1815</v>
      </c>
      <c r="F320" s="71">
        <v>100</v>
      </c>
      <c r="G320" s="71">
        <v>10</v>
      </c>
      <c r="H320" s="71">
        <v>10</v>
      </c>
      <c r="I320" s="59">
        <f t="shared" si="4"/>
        <v>120</v>
      </c>
      <c r="J320" s="59" t="s">
        <v>1752</v>
      </c>
    </row>
    <row r="321" spans="1:10" ht="25.5">
      <c r="A321" s="67" t="s">
        <v>1066</v>
      </c>
      <c r="B321" s="68" t="s">
        <v>1067</v>
      </c>
      <c r="C321" s="68">
        <v>4</v>
      </c>
      <c r="D321" s="68" t="s">
        <v>1651</v>
      </c>
      <c r="E321" s="68" t="s">
        <v>144</v>
      </c>
      <c r="F321" s="68">
        <v>200</v>
      </c>
      <c r="G321" s="68">
        <v>50</v>
      </c>
      <c r="H321" s="68">
        <v>50</v>
      </c>
      <c r="I321" s="63">
        <f t="shared" si="4"/>
        <v>300</v>
      </c>
      <c r="J321" s="68" t="s">
        <v>117</v>
      </c>
    </row>
    <row r="322" spans="1:10" ht="24.75" customHeight="1">
      <c r="A322" s="67" t="s">
        <v>1068</v>
      </c>
      <c r="B322" s="68" t="s">
        <v>546</v>
      </c>
      <c r="C322" s="68">
        <v>3</v>
      </c>
      <c r="D322" s="68" t="s">
        <v>1646</v>
      </c>
      <c r="E322" s="68" t="s">
        <v>116</v>
      </c>
      <c r="F322" s="68">
        <v>200</v>
      </c>
      <c r="G322" s="68">
        <v>50</v>
      </c>
      <c r="H322" s="68">
        <v>75</v>
      </c>
      <c r="I322" s="63">
        <f t="shared" si="4"/>
        <v>325</v>
      </c>
      <c r="J322" s="68" t="s">
        <v>117</v>
      </c>
    </row>
    <row r="323" spans="1:10" ht="25.5">
      <c r="A323" s="67" t="s">
        <v>1069</v>
      </c>
      <c r="B323" s="68" t="s">
        <v>194</v>
      </c>
      <c r="C323" s="68">
        <v>4</v>
      </c>
      <c r="D323" s="68" t="s">
        <v>1651</v>
      </c>
      <c r="E323" s="68" t="s">
        <v>144</v>
      </c>
      <c r="F323" s="68">
        <v>300</v>
      </c>
      <c r="G323" s="68">
        <v>50</v>
      </c>
      <c r="H323" s="68">
        <v>50</v>
      </c>
      <c r="I323" s="63">
        <f t="shared" si="4"/>
        <v>400</v>
      </c>
      <c r="J323" s="68" t="s">
        <v>117</v>
      </c>
    </row>
    <row r="324" spans="1:10" ht="25.5">
      <c r="A324" s="67" t="s">
        <v>1070</v>
      </c>
      <c r="B324" s="68" t="s">
        <v>1064</v>
      </c>
      <c r="C324" s="68">
        <v>6</v>
      </c>
      <c r="D324" s="68" t="s">
        <v>1651</v>
      </c>
      <c r="E324" s="68" t="s">
        <v>144</v>
      </c>
      <c r="F324" s="68">
        <v>600</v>
      </c>
      <c r="G324" s="68">
        <v>50</v>
      </c>
      <c r="H324" s="68">
        <v>50</v>
      </c>
      <c r="I324" s="63">
        <f t="shared" si="4"/>
        <v>700</v>
      </c>
      <c r="J324" s="68" t="s">
        <v>117</v>
      </c>
    </row>
    <row r="325" spans="1:10" ht="25.5">
      <c r="A325" s="67" t="s">
        <v>1071</v>
      </c>
      <c r="B325" s="68" t="s">
        <v>1064</v>
      </c>
      <c r="C325" s="68">
        <v>6</v>
      </c>
      <c r="D325" s="68" t="s">
        <v>1651</v>
      </c>
      <c r="E325" s="68" t="s">
        <v>144</v>
      </c>
      <c r="F325" s="68">
        <v>300</v>
      </c>
      <c r="G325" s="68">
        <v>50</v>
      </c>
      <c r="H325" s="68">
        <v>50</v>
      </c>
      <c r="I325" s="63">
        <f t="shared" si="4"/>
        <v>400</v>
      </c>
      <c r="J325" s="68" t="s">
        <v>117</v>
      </c>
    </row>
    <row r="326" spans="1:10" s="4" customFormat="1" ht="25.5">
      <c r="A326" s="67" t="s">
        <v>2052</v>
      </c>
      <c r="B326" s="68" t="s">
        <v>1753</v>
      </c>
      <c r="C326" s="181" t="s">
        <v>2053</v>
      </c>
      <c r="D326" s="68" t="s">
        <v>2054</v>
      </c>
      <c r="E326" s="68" t="s">
        <v>2055</v>
      </c>
      <c r="F326" s="68"/>
      <c r="G326" s="68"/>
      <c r="H326" s="68"/>
      <c r="I326" s="68"/>
      <c r="J326" s="68"/>
    </row>
    <row r="327" spans="1:10" s="4" customFormat="1" ht="12.75">
      <c r="A327" s="98" t="s">
        <v>880</v>
      </c>
      <c r="B327" s="110"/>
      <c r="C327" s="111"/>
      <c r="D327" s="110"/>
      <c r="E327" s="110"/>
      <c r="F327" s="110"/>
      <c r="G327" s="110"/>
      <c r="H327" s="110"/>
      <c r="I327" s="63"/>
      <c r="J327" s="110"/>
    </row>
    <row r="328" spans="1:10" ht="12.75">
      <c r="A328" s="52"/>
      <c r="B328" s="53"/>
      <c r="C328" s="54"/>
      <c r="D328" s="53"/>
      <c r="E328" s="53"/>
      <c r="F328" s="53"/>
      <c r="G328" s="53"/>
      <c r="H328" s="53"/>
      <c r="I328" s="63"/>
      <c r="J328" s="53"/>
    </row>
    <row r="329" spans="3:9" ht="12.75">
      <c r="C329" s="47"/>
      <c r="D329" s="106" t="s">
        <v>881</v>
      </c>
      <c r="I329" s="63"/>
    </row>
    <row r="330" spans="1:10" s="64" customFormat="1" ht="25.5">
      <c r="A330" s="58" t="s">
        <v>1955</v>
      </c>
      <c r="B330" s="61">
        <v>44253</v>
      </c>
      <c r="C330" s="59">
        <v>2</v>
      </c>
      <c r="D330" s="59" t="s">
        <v>1730</v>
      </c>
      <c r="E330" s="85" t="s">
        <v>1815</v>
      </c>
      <c r="F330" s="59">
        <v>80</v>
      </c>
      <c r="G330" s="59">
        <v>11</v>
      </c>
      <c r="H330" s="59">
        <v>12</v>
      </c>
      <c r="I330" s="59">
        <f t="shared" si="4"/>
        <v>103</v>
      </c>
      <c r="J330" s="85" t="s">
        <v>1752</v>
      </c>
    </row>
    <row r="331" spans="1:10" s="64" customFormat="1" ht="25.5">
      <c r="A331" s="58" t="s">
        <v>1816</v>
      </c>
      <c r="B331" s="61">
        <v>44262</v>
      </c>
      <c r="C331" s="59">
        <v>2</v>
      </c>
      <c r="D331" s="59" t="s">
        <v>1730</v>
      </c>
      <c r="E331" s="85" t="s">
        <v>1815</v>
      </c>
      <c r="F331" s="59">
        <v>90</v>
      </c>
      <c r="G331" s="59">
        <v>11</v>
      </c>
      <c r="H331" s="59">
        <v>12</v>
      </c>
      <c r="I331" s="59">
        <f t="shared" si="4"/>
        <v>113</v>
      </c>
      <c r="J331" s="85" t="s">
        <v>1752</v>
      </c>
    </row>
    <row r="332" spans="1:10" s="64" customFormat="1" ht="25.5">
      <c r="A332" s="58" t="s">
        <v>1956</v>
      </c>
      <c r="B332" s="61">
        <v>44253</v>
      </c>
      <c r="C332" s="59">
        <v>1</v>
      </c>
      <c r="D332" s="59" t="s">
        <v>1730</v>
      </c>
      <c r="E332" s="85" t="s">
        <v>1815</v>
      </c>
      <c r="F332" s="59">
        <v>100</v>
      </c>
      <c r="G332" s="59">
        <v>11</v>
      </c>
      <c r="H332" s="59">
        <v>12</v>
      </c>
      <c r="I332" s="59">
        <f t="shared" si="4"/>
        <v>123</v>
      </c>
      <c r="J332" s="85" t="s">
        <v>1752</v>
      </c>
    </row>
    <row r="333" spans="1:10" s="64" customFormat="1" ht="25.5">
      <c r="A333" s="58" t="s">
        <v>1957</v>
      </c>
      <c r="B333" s="61">
        <v>44443</v>
      </c>
      <c r="C333" s="59">
        <v>2</v>
      </c>
      <c r="D333" s="59" t="s">
        <v>1730</v>
      </c>
      <c r="E333" s="85" t="s">
        <v>1815</v>
      </c>
      <c r="F333" s="59">
        <v>150</v>
      </c>
      <c r="G333" s="59">
        <v>11</v>
      </c>
      <c r="H333" s="59">
        <v>12</v>
      </c>
      <c r="I333" s="59">
        <f t="shared" si="4"/>
        <v>173</v>
      </c>
      <c r="J333" s="85" t="s">
        <v>1752</v>
      </c>
    </row>
    <row r="334" spans="1:10" ht="25.5">
      <c r="A334" s="67" t="s">
        <v>1072</v>
      </c>
      <c r="B334" s="68" t="s">
        <v>1073</v>
      </c>
      <c r="C334" s="68">
        <v>3</v>
      </c>
      <c r="D334" s="68" t="s">
        <v>1651</v>
      </c>
      <c r="E334" s="68" t="s">
        <v>33</v>
      </c>
      <c r="F334" s="68">
        <v>450</v>
      </c>
      <c r="G334" s="68">
        <v>44</v>
      </c>
      <c r="H334" s="68">
        <v>55</v>
      </c>
      <c r="I334" s="63">
        <f t="shared" si="4"/>
        <v>549</v>
      </c>
      <c r="J334" s="68" t="s">
        <v>117</v>
      </c>
    </row>
    <row r="335" spans="1:10" ht="25.5">
      <c r="A335" s="67" t="s">
        <v>1074</v>
      </c>
      <c r="B335" s="68" t="s">
        <v>1075</v>
      </c>
      <c r="C335" s="68">
        <v>3</v>
      </c>
      <c r="D335" s="68" t="s">
        <v>1651</v>
      </c>
      <c r="E335" s="68" t="s">
        <v>33</v>
      </c>
      <c r="F335" s="68">
        <v>450</v>
      </c>
      <c r="G335" s="68">
        <v>49</v>
      </c>
      <c r="H335" s="68">
        <v>50</v>
      </c>
      <c r="I335" s="63">
        <f t="shared" si="4"/>
        <v>549</v>
      </c>
      <c r="J335" s="68" t="s">
        <v>117</v>
      </c>
    </row>
    <row r="336" spans="1:10" ht="25.5">
      <c r="A336" s="67" t="s">
        <v>1076</v>
      </c>
      <c r="B336" s="68" t="s">
        <v>607</v>
      </c>
      <c r="C336" s="68">
        <v>2</v>
      </c>
      <c r="D336" s="68" t="s">
        <v>46</v>
      </c>
      <c r="E336" s="68" t="s">
        <v>112</v>
      </c>
      <c r="F336" s="68">
        <v>300</v>
      </c>
      <c r="G336" s="68">
        <v>50</v>
      </c>
      <c r="H336" s="68">
        <v>50</v>
      </c>
      <c r="I336" s="63">
        <f t="shared" si="4"/>
        <v>400</v>
      </c>
      <c r="J336" s="68" t="s">
        <v>49</v>
      </c>
    </row>
    <row r="337" spans="1:10" ht="25.5">
      <c r="A337" s="67" t="s">
        <v>14</v>
      </c>
      <c r="B337" s="68" t="s">
        <v>712</v>
      </c>
      <c r="C337" s="68">
        <v>3</v>
      </c>
      <c r="D337" s="68" t="s">
        <v>1658</v>
      </c>
      <c r="E337" s="68" t="s">
        <v>144</v>
      </c>
      <c r="F337" s="68">
        <v>400</v>
      </c>
      <c r="G337" s="68">
        <v>49</v>
      </c>
      <c r="H337" s="68">
        <v>50</v>
      </c>
      <c r="I337" s="63">
        <f t="shared" si="4"/>
        <v>499</v>
      </c>
      <c r="J337" s="68" t="s">
        <v>117</v>
      </c>
    </row>
    <row r="338" spans="1:10" ht="25.5">
      <c r="A338" s="67" t="s">
        <v>1078</v>
      </c>
      <c r="B338" s="68" t="s">
        <v>251</v>
      </c>
      <c r="C338" s="68">
        <v>3</v>
      </c>
      <c r="D338" s="68" t="s">
        <v>50</v>
      </c>
      <c r="E338" s="68" t="s">
        <v>33</v>
      </c>
      <c r="F338" s="68">
        <v>200</v>
      </c>
      <c r="G338" s="68">
        <v>30</v>
      </c>
      <c r="H338" s="68">
        <v>30</v>
      </c>
      <c r="I338" s="63">
        <f t="shared" si="4"/>
        <v>260</v>
      </c>
      <c r="J338" s="68" t="s">
        <v>49</v>
      </c>
    </row>
    <row r="339" spans="1:10" ht="25.5">
      <c r="A339" s="67" t="s">
        <v>1079</v>
      </c>
      <c r="B339" s="68" t="s">
        <v>253</v>
      </c>
      <c r="C339" s="68">
        <v>3</v>
      </c>
      <c r="D339" s="68" t="s">
        <v>1651</v>
      </c>
      <c r="E339" s="68" t="s">
        <v>33</v>
      </c>
      <c r="F339" s="68">
        <v>400</v>
      </c>
      <c r="G339" s="68">
        <v>65</v>
      </c>
      <c r="H339" s="68">
        <v>50</v>
      </c>
      <c r="I339" s="63">
        <f t="shared" si="4"/>
        <v>515</v>
      </c>
      <c r="J339" s="68" t="s">
        <v>117</v>
      </c>
    </row>
    <row r="340" spans="1:10" ht="25.5">
      <c r="A340" s="67" t="s">
        <v>1081</v>
      </c>
      <c r="B340" s="68" t="s">
        <v>1082</v>
      </c>
      <c r="C340" s="68">
        <v>3</v>
      </c>
      <c r="D340" s="68" t="s">
        <v>1080</v>
      </c>
      <c r="E340" s="68" t="s">
        <v>33</v>
      </c>
      <c r="F340" s="68">
        <v>200</v>
      </c>
      <c r="G340" s="68">
        <v>30</v>
      </c>
      <c r="H340" s="68">
        <v>30</v>
      </c>
      <c r="I340" s="63">
        <f t="shared" si="4"/>
        <v>260</v>
      </c>
      <c r="J340" s="68" t="s">
        <v>49</v>
      </c>
    </row>
    <row r="341" spans="1:10" ht="25.5">
      <c r="A341" s="67" t="s">
        <v>1083</v>
      </c>
      <c r="B341" s="68" t="s">
        <v>1084</v>
      </c>
      <c r="C341" s="68">
        <v>3</v>
      </c>
      <c r="D341" s="68" t="s">
        <v>1651</v>
      </c>
      <c r="E341" s="68" t="s">
        <v>144</v>
      </c>
      <c r="F341" s="68">
        <v>350</v>
      </c>
      <c r="G341" s="68">
        <v>54</v>
      </c>
      <c r="H341" s="68">
        <v>50</v>
      </c>
      <c r="I341" s="63">
        <f t="shared" si="4"/>
        <v>454</v>
      </c>
      <c r="J341" s="68" t="s">
        <v>117</v>
      </c>
    </row>
    <row r="342" spans="1:10" ht="25.5">
      <c r="A342" s="67" t="s">
        <v>1085</v>
      </c>
      <c r="B342" s="68" t="s">
        <v>310</v>
      </c>
      <c r="C342" s="68">
        <v>2</v>
      </c>
      <c r="D342" s="68" t="s">
        <v>98</v>
      </c>
      <c r="E342" s="68" t="s">
        <v>146</v>
      </c>
      <c r="F342" s="68">
        <v>400</v>
      </c>
      <c r="G342" s="68">
        <v>50</v>
      </c>
      <c r="H342" s="68">
        <v>50</v>
      </c>
      <c r="I342" s="63">
        <f t="shared" si="4"/>
        <v>500</v>
      </c>
      <c r="J342" s="68" t="s">
        <v>49</v>
      </c>
    </row>
    <row r="343" spans="1:10" ht="25.5">
      <c r="A343" s="67" t="s">
        <v>1086</v>
      </c>
      <c r="B343" s="68" t="s">
        <v>1087</v>
      </c>
      <c r="C343" s="68">
        <v>3</v>
      </c>
      <c r="D343" s="68" t="s">
        <v>1675</v>
      </c>
      <c r="E343" s="68" t="s">
        <v>33</v>
      </c>
      <c r="F343" s="68">
        <v>350</v>
      </c>
      <c r="G343" s="68">
        <v>59</v>
      </c>
      <c r="H343" s="68">
        <v>50</v>
      </c>
      <c r="I343" s="63">
        <f t="shared" si="4"/>
        <v>459</v>
      </c>
      <c r="J343" s="68" t="s">
        <v>117</v>
      </c>
    </row>
    <row r="344" spans="1:10" ht="38.25">
      <c r="A344" s="67" t="s">
        <v>1088</v>
      </c>
      <c r="B344" s="68" t="s">
        <v>1047</v>
      </c>
      <c r="C344" s="68">
        <v>3</v>
      </c>
      <c r="D344" s="68" t="s">
        <v>50</v>
      </c>
      <c r="E344" s="68" t="s">
        <v>33</v>
      </c>
      <c r="F344" s="68">
        <v>200</v>
      </c>
      <c r="G344" s="68">
        <v>30</v>
      </c>
      <c r="H344" s="68">
        <v>30</v>
      </c>
      <c r="I344" s="63">
        <f t="shared" si="4"/>
        <v>260</v>
      </c>
      <c r="J344" s="68" t="s">
        <v>49</v>
      </c>
    </row>
    <row r="345" spans="1:10" ht="25.5">
      <c r="A345" s="67" t="s">
        <v>1089</v>
      </c>
      <c r="B345" s="68" t="s">
        <v>1053</v>
      </c>
      <c r="C345" s="68">
        <v>3</v>
      </c>
      <c r="D345" s="68" t="s">
        <v>1651</v>
      </c>
      <c r="E345" s="68" t="s">
        <v>33</v>
      </c>
      <c r="F345" s="68">
        <v>420</v>
      </c>
      <c r="G345" s="68">
        <v>69</v>
      </c>
      <c r="H345" s="68">
        <v>50</v>
      </c>
      <c r="I345" s="63">
        <f t="shared" si="4"/>
        <v>539</v>
      </c>
      <c r="J345" s="68" t="s">
        <v>117</v>
      </c>
    </row>
    <row r="346" spans="1:10" s="4" customFormat="1" ht="25.5">
      <c r="A346" s="67" t="s">
        <v>2052</v>
      </c>
      <c r="B346" s="68" t="s">
        <v>1753</v>
      </c>
      <c r="C346" s="181" t="s">
        <v>2053</v>
      </c>
      <c r="D346" s="68" t="s">
        <v>2054</v>
      </c>
      <c r="E346" s="68" t="s">
        <v>2055</v>
      </c>
      <c r="F346" s="68"/>
      <c r="G346" s="68"/>
      <c r="H346" s="68"/>
      <c r="I346" s="68"/>
      <c r="J346" s="68"/>
    </row>
    <row r="347" spans="1:10" s="4" customFormat="1" ht="12.75">
      <c r="A347" s="96" t="s">
        <v>881</v>
      </c>
      <c r="B347" s="103"/>
      <c r="C347" s="104"/>
      <c r="D347" s="103"/>
      <c r="E347" s="103"/>
      <c r="F347" s="103"/>
      <c r="G347" s="103"/>
      <c r="H347" s="103"/>
      <c r="I347" s="63"/>
      <c r="J347" s="103"/>
    </row>
    <row r="348" spans="3:9" ht="12.75">
      <c r="C348" s="47"/>
      <c r="I348" s="63"/>
    </row>
    <row r="349" spans="3:9" ht="12.75">
      <c r="C349" s="47"/>
      <c r="D349" s="106" t="s">
        <v>882</v>
      </c>
      <c r="I349" s="63"/>
    </row>
    <row r="350" spans="1:10" s="64" customFormat="1" ht="25.5">
      <c r="A350" s="58" t="s">
        <v>1804</v>
      </c>
      <c r="B350" s="65" t="s">
        <v>1749</v>
      </c>
      <c r="C350" s="59">
        <v>3</v>
      </c>
      <c r="D350" s="59" t="s">
        <v>1730</v>
      </c>
      <c r="E350" s="59" t="s">
        <v>1745</v>
      </c>
      <c r="F350" s="59">
        <v>180</v>
      </c>
      <c r="G350" s="59">
        <v>25</v>
      </c>
      <c r="H350" s="59">
        <v>15</v>
      </c>
      <c r="I350" s="59">
        <f t="shared" si="4"/>
        <v>220</v>
      </c>
      <c r="J350" s="59" t="s">
        <v>117</v>
      </c>
    </row>
    <row r="351" spans="1:10" ht="25.5">
      <c r="A351" s="67" t="s">
        <v>1091</v>
      </c>
      <c r="B351" s="68" t="s">
        <v>1092</v>
      </c>
      <c r="C351" s="68">
        <v>4</v>
      </c>
      <c r="D351" s="68" t="s">
        <v>1677</v>
      </c>
      <c r="E351" s="68" t="s">
        <v>146</v>
      </c>
      <c r="F351" s="68">
        <v>45</v>
      </c>
      <c r="G351" s="68">
        <v>20</v>
      </c>
      <c r="H351" s="68">
        <v>30</v>
      </c>
      <c r="I351" s="63">
        <f t="shared" si="4"/>
        <v>95</v>
      </c>
      <c r="J351" s="68" t="s">
        <v>117</v>
      </c>
    </row>
    <row r="352" spans="1:10" ht="25.5">
      <c r="A352" s="67" t="s">
        <v>1093</v>
      </c>
      <c r="B352" s="68" t="s">
        <v>311</v>
      </c>
      <c r="C352" s="68">
        <v>4</v>
      </c>
      <c r="D352" s="68" t="s">
        <v>1677</v>
      </c>
      <c r="E352" s="68" t="s">
        <v>146</v>
      </c>
      <c r="F352" s="68">
        <v>45</v>
      </c>
      <c r="G352" s="68">
        <v>20</v>
      </c>
      <c r="H352" s="68">
        <v>30</v>
      </c>
      <c r="I352" s="63">
        <f t="shared" si="4"/>
        <v>95</v>
      </c>
      <c r="J352" s="68" t="s">
        <v>117</v>
      </c>
    </row>
    <row r="353" spans="1:10" ht="25.5">
      <c r="A353" s="67" t="s">
        <v>1091</v>
      </c>
      <c r="B353" s="68" t="s">
        <v>315</v>
      </c>
      <c r="C353" s="68">
        <v>4</v>
      </c>
      <c r="D353" s="68" t="s">
        <v>1677</v>
      </c>
      <c r="E353" s="68" t="s">
        <v>146</v>
      </c>
      <c r="F353" s="68">
        <v>45</v>
      </c>
      <c r="G353" s="68">
        <v>20</v>
      </c>
      <c r="H353" s="68">
        <v>30</v>
      </c>
      <c r="I353" s="63">
        <f t="shared" si="4"/>
        <v>95</v>
      </c>
      <c r="J353" s="68" t="s">
        <v>117</v>
      </c>
    </row>
    <row r="354" spans="1:10" ht="25.5">
      <c r="A354" s="67" t="s">
        <v>1093</v>
      </c>
      <c r="B354" s="68" t="s">
        <v>300</v>
      </c>
      <c r="C354" s="68">
        <v>4</v>
      </c>
      <c r="D354" s="68" t="s">
        <v>1677</v>
      </c>
      <c r="E354" s="68" t="s">
        <v>146</v>
      </c>
      <c r="F354" s="68">
        <v>45</v>
      </c>
      <c r="G354" s="68">
        <v>20</v>
      </c>
      <c r="H354" s="68">
        <v>30</v>
      </c>
      <c r="I354" s="63">
        <f t="shared" si="4"/>
        <v>95</v>
      </c>
      <c r="J354" s="68" t="s">
        <v>117</v>
      </c>
    </row>
    <row r="355" spans="1:10" ht="25.5">
      <c r="A355" s="67" t="s">
        <v>1094</v>
      </c>
      <c r="B355" s="68" t="s">
        <v>211</v>
      </c>
      <c r="C355" s="68">
        <v>4</v>
      </c>
      <c r="D355" s="68" t="s">
        <v>1651</v>
      </c>
      <c r="E355" s="68" t="s">
        <v>146</v>
      </c>
      <c r="F355" s="68">
        <v>45</v>
      </c>
      <c r="G355" s="68">
        <v>20</v>
      </c>
      <c r="H355" s="68">
        <v>30</v>
      </c>
      <c r="I355" s="63">
        <f t="shared" si="4"/>
        <v>95</v>
      </c>
      <c r="J355" s="68" t="s">
        <v>117</v>
      </c>
    </row>
    <row r="356" spans="1:10" ht="25.5">
      <c r="A356" s="67" t="s">
        <v>1091</v>
      </c>
      <c r="B356" s="68" t="s">
        <v>322</v>
      </c>
      <c r="C356" s="68">
        <v>4</v>
      </c>
      <c r="D356" s="68" t="s">
        <v>1651</v>
      </c>
      <c r="E356" s="68" t="s">
        <v>146</v>
      </c>
      <c r="F356" s="68">
        <v>45</v>
      </c>
      <c r="G356" s="68">
        <v>20</v>
      </c>
      <c r="H356" s="68">
        <v>30</v>
      </c>
      <c r="I356" s="63">
        <f t="shared" si="4"/>
        <v>95</v>
      </c>
      <c r="J356" s="68" t="s">
        <v>117</v>
      </c>
    </row>
    <row r="357" spans="1:10" ht="25.5">
      <c r="A357" s="67" t="s">
        <v>1095</v>
      </c>
      <c r="B357" s="68" t="s">
        <v>216</v>
      </c>
      <c r="C357" s="68">
        <v>4</v>
      </c>
      <c r="D357" s="68" t="s">
        <v>1651</v>
      </c>
      <c r="E357" s="68" t="s">
        <v>146</v>
      </c>
      <c r="F357" s="68">
        <v>45</v>
      </c>
      <c r="G357" s="68">
        <v>20</v>
      </c>
      <c r="H357" s="68">
        <v>30</v>
      </c>
      <c r="I357" s="63">
        <f t="shared" si="4"/>
        <v>95</v>
      </c>
      <c r="J357" s="68" t="s">
        <v>49</v>
      </c>
    </row>
    <row r="358" spans="1:10" ht="25.5">
      <c r="A358" s="67" t="s">
        <v>1093</v>
      </c>
      <c r="B358" s="68" t="s">
        <v>439</v>
      </c>
      <c r="C358" s="68">
        <v>4</v>
      </c>
      <c r="D358" s="68" t="s">
        <v>1651</v>
      </c>
      <c r="E358" s="68" t="s">
        <v>146</v>
      </c>
      <c r="F358" s="68">
        <v>45</v>
      </c>
      <c r="G358" s="68">
        <v>20</v>
      </c>
      <c r="H358" s="68">
        <v>30</v>
      </c>
      <c r="I358" s="63">
        <f t="shared" si="4"/>
        <v>95</v>
      </c>
      <c r="J358" s="68" t="s">
        <v>117</v>
      </c>
    </row>
    <row r="359" spans="1:10" ht="25.5">
      <c r="A359" s="67" t="s">
        <v>1093</v>
      </c>
      <c r="B359" s="68" t="s">
        <v>259</v>
      </c>
      <c r="C359" s="68">
        <v>4</v>
      </c>
      <c r="D359" s="68" t="s">
        <v>1651</v>
      </c>
      <c r="E359" s="68" t="s">
        <v>146</v>
      </c>
      <c r="F359" s="68">
        <v>45</v>
      </c>
      <c r="G359" s="68">
        <v>20</v>
      </c>
      <c r="H359" s="68">
        <v>30</v>
      </c>
      <c r="I359" s="63">
        <f t="shared" si="4"/>
        <v>95</v>
      </c>
      <c r="J359" s="68" t="s">
        <v>117</v>
      </c>
    </row>
    <row r="360" spans="1:10" ht="25.5">
      <c r="A360" s="67" t="s">
        <v>1091</v>
      </c>
      <c r="B360" s="68" t="s">
        <v>1096</v>
      </c>
      <c r="C360" s="68">
        <v>4</v>
      </c>
      <c r="D360" s="68" t="s">
        <v>1651</v>
      </c>
      <c r="E360" s="68" t="s">
        <v>146</v>
      </c>
      <c r="F360" s="68">
        <v>45</v>
      </c>
      <c r="G360" s="68">
        <v>20</v>
      </c>
      <c r="H360" s="68">
        <v>30</v>
      </c>
      <c r="I360" s="63">
        <f aca="true" t="shared" si="5" ref="I360:I420">F360+G360+H360</f>
        <v>95</v>
      </c>
      <c r="J360" s="68" t="s">
        <v>117</v>
      </c>
    </row>
    <row r="361" spans="1:10" ht="25.5">
      <c r="A361" s="67" t="s">
        <v>1097</v>
      </c>
      <c r="B361" s="68" t="s">
        <v>590</v>
      </c>
      <c r="C361" s="68">
        <v>4</v>
      </c>
      <c r="D361" s="68" t="s">
        <v>1651</v>
      </c>
      <c r="E361" s="68" t="s">
        <v>146</v>
      </c>
      <c r="F361" s="68">
        <v>50</v>
      </c>
      <c r="G361" s="68">
        <v>20</v>
      </c>
      <c r="H361" s="68">
        <v>30</v>
      </c>
      <c r="I361" s="63">
        <f t="shared" si="5"/>
        <v>100</v>
      </c>
      <c r="J361" s="68" t="s">
        <v>117</v>
      </c>
    </row>
    <row r="362" spans="1:10" ht="25.5">
      <c r="A362" s="67" t="s">
        <v>1098</v>
      </c>
      <c r="B362" s="68" t="s">
        <v>221</v>
      </c>
      <c r="C362" s="68">
        <v>4</v>
      </c>
      <c r="D362" s="68" t="s">
        <v>1651</v>
      </c>
      <c r="E362" s="68" t="s">
        <v>146</v>
      </c>
      <c r="F362" s="68">
        <v>55</v>
      </c>
      <c r="G362" s="68">
        <v>20</v>
      </c>
      <c r="H362" s="68">
        <v>30</v>
      </c>
      <c r="I362" s="63">
        <f t="shared" si="5"/>
        <v>105</v>
      </c>
      <c r="J362" s="68" t="s">
        <v>117</v>
      </c>
    </row>
    <row r="363" spans="1:10" ht="25.5">
      <c r="A363" s="67" t="s">
        <v>1099</v>
      </c>
      <c r="B363" s="68" t="s">
        <v>323</v>
      </c>
      <c r="C363" s="68">
        <v>4</v>
      </c>
      <c r="D363" s="68" t="s">
        <v>1651</v>
      </c>
      <c r="E363" s="68" t="s">
        <v>146</v>
      </c>
      <c r="F363" s="68">
        <v>60</v>
      </c>
      <c r="G363" s="68">
        <v>20</v>
      </c>
      <c r="H363" s="68">
        <v>30</v>
      </c>
      <c r="I363" s="63">
        <f t="shared" si="5"/>
        <v>110</v>
      </c>
      <c r="J363" s="68" t="s">
        <v>117</v>
      </c>
    </row>
    <row r="364" spans="1:10" ht="25.5">
      <c r="A364" s="67" t="s">
        <v>1091</v>
      </c>
      <c r="B364" s="68" t="s">
        <v>1100</v>
      </c>
      <c r="C364" s="68">
        <v>4</v>
      </c>
      <c r="D364" s="68" t="s">
        <v>1651</v>
      </c>
      <c r="E364" s="68" t="s">
        <v>145</v>
      </c>
      <c r="F364" s="68">
        <v>45</v>
      </c>
      <c r="G364" s="68">
        <v>20</v>
      </c>
      <c r="H364" s="68">
        <v>30</v>
      </c>
      <c r="I364" s="63">
        <f t="shared" si="5"/>
        <v>95</v>
      </c>
      <c r="J364" s="68" t="s">
        <v>49</v>
      </c>
    </row>
    <row r="365" spans="1:10" ht="25.5">
      <c r="A365" s="67" t="s">
        <v>1101</v>
      </c>
      <c r="B365" s="68" t="s">
        <v>302</v>
      </c>
      <c r="C365" s="68">
        <v>4</v>
      </c>
      <c r="D365" s="68" t="s">
        <v>1651</v>
      </c>
      <c r="E365" s="68" t="s">
        <v>146</v>
      </c>
      <c r="F365" s="68">
        <v>55</v>
      </c>
      <c r="G365" s="68">
        <v>20</v>
      </c>
      <c r="H365" s="68">
        <v>35</v>
      </c>
      <c r="I365" s="63">
        <f t="shared" si="5"/>
        <v>110</v>
      </c>
      <c r="J365" s="68" t="s">
        <v>49</v>
      </c>
    </row>
    <row r="366" spans="1:10" ht="25.5">
      <c r="A366" s="67" t="s">
        <v>1102</v>
      </c>
      <c r="B366" s="68" t="s">
        <v>511</v>
      </c>
      <c r="C366" s="68">
        <v>4</v>
      </c>
      <c r="D366" s="68" t="s">
        <v>1651</v>
      </c>
      <c r="E366" s="68" t="s">
        <v>146</v>
      </c>
      <c r="F366" s="68">
        <v>50</v>
      </c>
      <c r="G366" s="68">
        <v>20</v>
      </c>
      <c r="H366" s="68">
        <v>30</v>
      </c>
      <c r="I366" s="63">
        <f t="shared" si="5"/>
        <v>100</v>
      </c>
      <c r="J366" s="68" t="s">
        <v>49</v>
      </c>
    </row>
    <row r="367" spans="1:10" s="4" customFormat="1" ht="25.5">
      <c r="A367" s="67" t="s">
        <v>2052</v>
      </c>
      <c r="B367" s="68" t="s">
        <v>1753</v>
      </c>
      <c r="C367" s="181" t="s">
        <v>2053</v>
      </c>
      <c r="D367" s="68" t="s">
        <v>2054</v>
      </c>
      <c r="E367" s="68" t="s">
        <v>2055</v>
      </c>
      <c r="F367" s="68"/>
      <c r="G367" s="68"/>
      <c r="H367" s="68"/>
      <c r="I367" s="68"/>
      <c r="J367" s="68"/>
    </row>
    <row r="368" spans="1:10" s="4" customFormat="1" ht="12.75">
      <c r="A368" s="96" t="s">
        <v>882</v>
      </c>
      <c r="B368" s="103"/>
      <c r="C368" s="104"/>
      <c r="D368" s="103"/>
      <c r="E368" s="103"/>
      <c r="F368" s="103"/>
      <c r="G368" s="103"/>
      <c r="H368" s="103"/>
      <c r="I368" s="63"/>
      <c r="J368" s="103"/>
    </row>
    <row r="369" spans="3:9" ht="12.75">
      <c r="C369" s="47"/>
      <c r="I369" s="63"/>
    </row>
    <row r="370" spans="3:9" ht="12.75">
      <c r="C370" s="47"/>
      <c r="D370" s="106" t="s">
        <v>892</v>
      </c>
      <c r="I370" s="63"/>
    </row>
    <row r="371" spans="1:10" ht="38.25">
      <c r="A371" s="70" t="s">
        <v>1966</v>
      </c>
      <c r="B371" s="76" t="s">
        <v>1970</v>
      </c>
      <c r="C371" s="59">
        <v>2</v>
      </c>
      <c r="D371" s="59" t="s">
        <v>1730</v>
      </c>
      <c r="E371" s="59" t="s">
        <v>1788</v>
      </c>
      <c r="F371" s="59">
        <v>250</v>
      </c>
      <c r="G371" s="59">
        <v>15</v>
      </c>
      <c r="H371" s="59">
        <v>22</v>
      </c>
      <c r="I371" s="59">
        <f t="shared" si="5"/>
        <v>287</v>
      </c>
      <c r="J371" s="59" t="s">
        <v>1742</v>
      </c>
    </row>
    <row r="372" spans="1:10" ht="38.25">
      <c r="A372" s="70" t="s">
        <v>1967</v>
      </c>
      <c r="B372" s="76" t="s">
        <v>1971</v>
      </c>
      <c r="C372" s="59">
        <v>2</v>
      </c>
      <c r="D372" s="59" t="s">
        <v>1730</v>
      </c>
      <c r="E372" s="59" t="s">
        <v>1788</v>
      </c>
      <c r="F372" s="59">
        <v>400</v>
      </c>
      <c r="G372" s="59">
        <v>15</v>
      </c>
      <c r="H372" s="59">
        <v>22</v>
      </c>
      <c r="I372" s="59">
        <f t="shared" si="5"/>
        <v>437</v>
      </c>
      <c r="J372" s="59" t="s">
        <v>1742</v>
      </c>
    </row>
    <row r="373" spans="1:10" ht="38.25">
      <c r="A373" s="70" t="s">
        <v>1968</v>
      </c>
      <c r="B373" s="86" t="s">
        <v>1972</v>
      </c>
      <c r="C373" s="59">
        <v>2</v>
      </c>
      <c r="D373" s="59" t="s">
        <v>1730</v>
      </c>
      <c r="E373" s="59" t="s">
        <v>1788</v>
      </c>
      <c r="F373" s="59">
        <v>300</v>
      </c>
      <c r="G373" s="59">
        <v>15</v>
      </c>
      <c r="H373" s="59">
        <v>22</v>
      </c>
      <c r="I373" s="59">
        <f t="shared" si="5"/>
        <v>337</v>
      </c>
      <c r="J373" s="59" t="s">
        <v>1742</v>
      </c>
    </row>
    <row r="374" spans="1:10" ht="38.25">
      <c r="A374" s="70" t="s">
        <v>1969</v>
      </c>
      <c r="B374" s="107">
        <v>44482</v>
      </c>
      <c r="C374" s="59">
        <v>1</v>
      </c>
      <c r="D374" s="59" t="s">
        <v>1730</v>
      </c>
      <c r="E374" s="59" t="s">
        <v>1788</v>
      </c>
      <c r="F374" s="59">
        <v>50</v>
      </c>
      <c r="G374" s="59">
        <v>15</v>
      </c>
      <c r="H374" s="59">
        <v>15</v>
      </c>
      <c r="I374" s="59">
        <f t="shared" si="5"/>
        <v>80</v>
      </c>
      <c r="J374" s="59" t="s">
        <v>1742</v>
      </c>
    </row>
    <row r="375" spans="1:10" ht="25.5">
      <c r="A375" s="67" t="s">
        <v>1317</v>
      </c>
      <c r="B375" s="68" t="s">
        <v>1318</v>
      </c>
      <c r="C375" s="68">
        <v>3</v>
      </c>
      <c r="D375" s="68" t="s">
        <v>1316</v>
      </c>
      <c r="E375" s="68" t="s">
        <v>144</v>
      </c>
      <c r="F375" s="68">
        <v>600</v>
      </c>
      <c r="G375" s="68">
        <v>10</v>
      </c>
      <c r="H375" s="68">
        <v>100</v>
      </c>
      <c r="I375" s="63">
        <f t="shared" si="5"/>
        <v>710</v>
      </c>
      <c r="J375" s="68" t="s">
        <v>117</v>
      </c>
    </row>
    <row r="376" spans="1:10" ht="25.5">
      <c r="A376" s="67" t="s">
        <v>1319</v>
      </c>
      <c r="B376" s="68" t="s">
        <v>414</v>
      </c>
      <c r="C376" s="68">
        <v>3</v>
      </c>
      <c r="D376" s="68" t="s">
        <v>1316</v>
      </c>
      <c r="E376" s="68" t="s">
        <v>144</v>
      </c>
      <c r="F376" s="68">
        <v>700</v>
      </c>
      <c r="G376" s="68">
        <v>20</v>
      </c>
      <c r="H376" s="68">
        <v>110</v>
      </c>
      <c r="I376" s="63">
        <f t="shared" si="5"/>
        <v>830</v>
      </c>
      <c r="J376" s="68" t="s">
        <v>133</v>
      </c>
    </row>
    <row r="377" spans="1:10" ht="25.5">
      <c r="A377" s="67" t="s">
        <v>1320</v>
      </c>
      <c r="B377" s="68" t="s">
        <v>1321</v>
      </c>
      <c r="C377" s="68">
        <v>2</v>
      </c>
      <c r="D377" s="68" t="s">
        <v>724</v>
      </c>
      <c r="E377" s="68" t="s">
        <v>144</v>
      </c>
      <c r="F377" s="68">
        <v>400</v>
      </c>
      <c r="G377" s="68">
        <v>10</v>
      </c>
      <c r="H377" s="68">
        <v>60</v>
      </c>
      <c r="I377" s="63">
        <f t="shared" si="5"/>
        <v>470</v>
      </c>
      <c r="J377" s="68" t="s">
        <v>133</v>
      </c>
    </row>
    <row r="378" spans="1:10" ht="25.5">
      <c r="A378" s="67" t="s">
        <v>1322</v>
      </c>
      <c r="B378" s="68" t="s">
        <v>1323</v>
      </c>
      <c r="C378" s="68">
        <v>4</v>
      </c>
      <c r="D378" s="68" t="s">
        <v>1316</v>
      </c>
      <c r="E378" s="68" t="s">
        <v>3</v>
      </c>
      <c r="F378" s="68">
        <v>800</v>
      </c>
      <c r="G378" s="68">
        <v>10</v>
      </c>
      <c r="H378" s="68">
        <v>100</v>
      </c>
      <c r="I378" s="63">
        <f t="shared" si="5"/>
        <v>910</v>
      </c>
      <c r="J378" s="68" t="s">
        <v>117</v>
      </c>
    </row>
    <row r="379" spans="1:10" ht="38.25">
      <c r="A379" s="67" t="s">
        <v>1324</v>
      </c>
      <c r="B379" s="68" t="s">
        <v>1325</v>
      </c>
      <c r="C379" s="68">
        <v>4</v>
      </c>
      <c r="D379" s="68" t="s">
        <v>1316</v>
      </c>
      <c r="E379" s="68" t="s">
        <v>144</v>
      </c>
      <c r="F379" s="68">
        <v>700</v>
      </c>
      <c r="G379" s="68">
        <v>20</v>
      </c>
      <c r="H379" s="68">
        <v>110</v>
      </c>
      <c r="I379" s="63">
        <f t="shared" si="5"/>
        <v>830</v>
      </c>
      <c r="J379" s="68" t="s">
        <v>117</v>
      </c>
    </row>
    <row r="380" spans="1:10" ht="25.5">
      <c r="A380" s="67" t="s">
        <v>1326</v>
      </c>
      <c r="B380" s="68" t="s">
        <v>1327</v>
      </c>
      <c r="C380" s="68">
        <v>4</v>
      </c>
      <c r="D380" s="68" t="s">
        <v>1328</v>
      </c>
      <c r="E380" s="68" t="s">
        <v>3</v>
      </c>
      <c r="F380" s="68">
        <v>400</v>
      </c>
      <c r="G380" s="68">
        <v>10</v>
      </c>
      <c r="H380" s="68">
        <v>70</v>
      </c>
      <c r="I380" s="63">
        <f t="shared" si="5"/>
        <v>480</v>
      </c>
      <c r="J380" s="68" t="s">
        <v>117</v>
      </c>
    </row>
    <row r="381" spans="1:10" ht="25.5">
      <c r="A381" s="67" t="s">
        <v>1329</v>
      </c>
      <c r="B381" s="68" t="s">
        <v>311</v>
      </c>
      <c r="C381" s="68">
        <v>4</v>
      </c>
      <c r="D381" s="68" t="s">
        <v>724</v>
      </c>
      <c r="E381" s="68" t="s">
        <v>144</v>
      </c>
      <c r="F381" s="68">
        <v>600</v>
      </c>
      <c r="G381" s="68">
        <v>6</v>
      </c>
      <c r="H381" s="68">
        <v>100</v>
      </c>
      <c r="I381" s="63">
        <f t="shared" si="5"/>
        <v>706</v>
      </c>
      <c r="J381" s="68" t="s">
        <v>117</v>
      </c>
    </row>
    <row r="382" spans="1:10" ht="38.25">
      <c r="A382" s="67" t="s">
        <v>1330</v>
      </c>
      <c r="B382" s="68" t="s">
        <v>1331</v>
      </c>
      <c r="C382" s="68">
        <v>3</v>
      </c>
      <c r="D382" s="68" t="s">
        <v>724</v>
      </c>
      <c r="E382" s="68" t="s">
        <v>2004</v>
      </c>
      <c r="F382" s="68">
        <v>600</v>
      </c>
      <c r="G382" s="68">
        <v>6</v>
      </c>
      <c r="H382" s="68">
        <v>100</v>
      </c>
      <c r="I382" s="63">
        <f t="shared" si="5"/>
        <v>706</v>
      </c>
      <c r="J382" s="68" t="s">
        <v>117</v>
      </c>
    </row>
    <row r="383" spans="1:10" ht="25.5">
      <c r="A383" s="67" t="s">
        <v>1332</v>
      </c>
      <c r="B383" s="68" t="s">
        <v>750</v>
      </c>
      <c r="C383" s="68">
        <v>2</v>
      </c>
      <c r="D383" s="68" t="s">
        <v>1328</v>
      </c>
      <c r="E383" s="68" t="s">
        <v>144</v>
      </c>
      <c r="F383" s="68">
        <v>150</v>
      </c>
      <c r="G383" s="68">
        <v>10</v>
      </c>
      <c r="H383" s="68">
        <v>60</v>
      </c>
      <c r="I383" s="63">
        <f t="shared" si="5"/>
        <v>220</v>
      </c>
      <c r="J383" s="68" t="s">
        <v>117</v>
      </c>
    </row>
    <row r="384" spans="1:10" ht="25.5">
      <c r="A384" s="67" t="s">
        <v>1333</v>
      </c>
      <c r="B384" s="68" t="s">
        <v>416</v>
      </c>
      <c r="C384" s="68">
        <v>3</v>
      </c>
      <c r="D384" s="68" t="s">
        <v>1334</v>
      </c>
      <c r="E384" s="68" t="s">
        <v>116</v>
      </c>
      <c r="F384" s="68">
        <v>200</v>
      </c>
      <c r="G384" s="68">
        <v>6</v>
      </c>
      <c r="H384" s="68">
        <v>50</v>
      </c>
      <c r="I384" s="63">
        <f t="shared" si="5"/>
        <v>256</v>
      </c>
      <c r="J384" s="68" t="s">
        <v>117</v>
      </c>
    </row>
    <row r="385" spans="1:10" ht="38.25">
      <c r="A385" s="67" t="s">
        <v>1335</v>
      </c>
      <c r="B385" s="68" t="s">
        <v>741</v>
      </c>
      <c r="C385" s="68">
        <v>2</v>
      </c>
      <c r="D385" s="68" t="s">
        <v>1336</v>
      </c>
      <c r="E385" s="68" t="s">
        <v>144</v>
      </c>
      <c r="F385" s="68">
        <v>400</v>
      </c>
      <c r="G385" s="68">
        <v>10</v>
      </c>
      <c r="H385" s="68">
        <v>60</v>
      </c>
      <c r="I385" s="63">
        <f t="shared" si="5"/>
        <v>470</v>
      </c>
      <c r="J385" s="68" t="s">
        <v>133</v>
      </c>
    </row>
    <row r="386" spans="1:10" ht="38.25">
      <c r="A386" s="67" t="s">
        <v>1337</v>
      </c>
      <c r="B386" s="68" t="s">
        <v>250</v>
      </c>
      <c r="C386" s="68">
        <v>3</v>
      </c>
      <c r="D386" s="68" t="s">
        <v>1338</v>
      </c>
      <c r="E386" s="68" t="s">
        <v>116</v>
      </c>
      <c r="F386" s="68">
        <v>300</v>
      </c>
      <c r="G386" s="68">
        <v>8</v>
      </c>
      <c r="H386" s="68">
        <v>6</v>
      </c>
      <c r="I386" s="63">
        <f t="shared" si="5"/>
        <v>314</v>
      </c>
      <c r="J386" s="68" t="s">
        <v>117</v>
      </c>
    </row>
    <row r="387" spans="1:10" ht="38.25">
      <c r="A387" s="67" t="s">
        <v>1339</v>
      </c>
      <c r="B387" s="68" t="s">
        <v>437</v>
      </c>
      <c r="C387" s="68">
        <v>2</v>
      </c>
      <c r="D387" s="68" t="s">
        <v>1340</v>
      </c>
      <c r="E387" s="68" t="s">
        <v>3</v>
      </c>
      <c r="F387" s="68">
        <v>200</v>
      </c>
      <c r="G387" s="68">
        <v>6</v>
      </c>
      <c r="H387" s="68">
        <v>50</v>
      </c>
      <c r="I387" s="63">
        <f t="shared" si="5"/>
        <v>256</v>
      </c>
      <c r="J387" s="68" t="s">
        <v>117</v>
      </c>
    </row>
    <row r="388" spans="1:10" ht="25.5">
      <c r="A388" s="67" t="s">
        <v>1341</v>
      </c>
      <c r="B388" s="68" t="s">
        <v>253</v>
      </c>
      <c r="C388" s="68">
        <v>3</v>
      </c>
      <c r="D388" s="68" t="s">
        <v>1342</v>
      </c>
      <c r="E388" s="68" t="s">
        <v>116</v>
      </c>
      <c r="F388" s="68">
        <v>200</v>
      </c>
      <c r="G388" s="68">
        <v>6</v>
      </c>
      <c r="H388" s="68">
        <v>50</v>
      </c>
      <c r="I388" s="63">
        <f t="shared" si="5"/>
        <v>256</v>
      </c>
      <c r="J388" s="68" t="s">
        <v>117</v>
      </c>
    </row>
    <row r="389" spans="1:10" ht="25.5">
      <c r="A389" s="67" t="s">
        <v>1343</v>
      </c>
      <c r="B389" s="68" t="s">
        <v>210</v>
      </c>
      <c r="C389" s="68">
        <v>3</v>
      </c>
      <c r="D389" s="68" t="s">
        <v>1344</v>
      </c>
      <c r="E389" s="68" t="s">
        <v>2004</v>
      </c>
      <c r="F389" s="68">
        <v>500</v>
      </c>
      <c r="G389" s="68">
        <v>5</v>
      </c>
      <c r="H389" s="68">
        <v>100</v>
      </c>
      <c r="I389" s="63">
        <f t="shared" si="5"/>
        <v>605</v>
      </c>
      <c r="J389" s="68" t="s">
        <v>117</v>
      </c>
    </row>
    <row r="390" spans="1:10" ht="25.5">
      <c r="A390" s="67" t="s">
        <v>2049</v>
      </c>
      <c r="B390" s="68" t="s">
        <v>786</v>
      </c>
      <c r="C390" s="68">
        <v>2</v>
      </c>
      <c r="D390" s="68" t="s">
        <v>1328</v>
      </c>
      <c r="E390" s="68" t="s">
        <v>3</v>
      </c>
      <c r="F390" s="68">
        <v>500</v>
      </c>
      <c r="G390" s="68">
        <v>5</v>
      </c>
      <c r="H390" s="68">
        <v>100</v>
      </c>
      <c r="I390" s="63">
        <f>F390+G390+H390</f>
        <v>605</v>
      </c>
      <c r="J390" s="68" t="s">
        <v>117</v>
      </c>
    </row>
    <row r="391" spans="1:10" ht="25.5">
      <c r="A391" s="67" t="s">
        <v>1345</v>
      </c>
      <c r="B391" s="68" t="s">
        <v>1052</v>
      </c>
      <c r="C391" s="68">
        <v>3</v>
      </c>
      <c r="D391" s="68" t="s">
        <v>999</v>
      </c>
      <c r="E391" s="68" t="s">
        <v>3</v>
      </c>
      <c r="F391" s="68">
        <v>800</v>
      </c>
      <c r="G391" s="68">
        <v>6</v>
      </c>
      <c r="H391" s="68">
        <v>110</v>
      </c>
      <c r="I391" s="63">
        <f t="shared" si="5"/>
        <v>916</v>
      </c>
      <c r="J391" s="68" t="s">
        <v>133</v>
      </c>
    </row>
    <row r="392" spans="1:10" ht="25.5">
      <c r="A392" s="67" t="s">
        <v>1346</v>
      </c>
      <c r="B392" s="68" t="s">
        <v>292</v>
      </c>
      <c r="C392" s="68">
        <v>3</v>
      </c>
      <c r="D392" s="68" t="s">
        <v>999</v>
      </c>
      <c r="E392" s="68" t="s">
        <v>3</v>
      </c>
      <c r="F392" s="68">
        <v>800</v>
      </c>
      <c r="G392" s="68">
        <v>6</v>
      </c>
      <c r="H392" s="68">
        <v>110</v>
      </c>
      <c r="I392" s="63">
        <f t="shared" si="5"/>
        <v>916</v>
      </c>
      <c r="J392" s="68" t="s">
        <v>117</v>
      </c>
    </row>
    <row r="393" spans="1:10" ht="25.5">
      <c r="A393" s="67" t="s">
        <v>1347</v>
      </c>
      <c r="B393" s="68" t="s">
        <v>1228</v>
      </c>
      <c r="C393" s="68">
        <v>2</v>
      </c>
      <c r="D393" s="68" t="s">
        <v>999</v>
      </c>
      <c r="E393" s="68" t="s">
        <v>116</v>
      </c>
      <c r="F393" s="68">
        <v>100</v>
      </c>
      <c r="G393" s="68">
        <v>5</v>
      </c>
      <c r="H393" s="68">
        <v>50</v>
      </c>
      <c r="I393" s="63">
        <f t="shared" si="5"/>
        <v>155</v>
      </c>
      <c r="J393" s="68" t="s">
        <v>49</v>
      </c>
    </row>
    <row r="394" spans="1:10" ht="25.5">
      <c r="A394" s="67" t="s">
        <v>1348</v>
      </c>
      <c r="B394" s="68" t="s">
        <v>269</v>
      </c>
      <c r="C394" s="68">
        <v>3</v>
      </c>
      <c r="D394" s="68" t="s">
        <v>914</v>
      </c>
      <c r="E394" s="68" t="s">
        <v>3</v>
      </c>
      <c r="F394" s="68">
        <v>600</v>
      </c>
      <c r="G394" s="68">
        <v>20</v>
      </c>
      <c r="H394" s="68">
        <v>120</v>
      </c>
      <c r="I394" s="63">
        <f t="shared" si="5"/>
        <v>740</v>
      </c>
      <c r="J394" s="68" t="s">
        <v>117</v>
      </c>
    </row>
    <row r="395" spans="1:10" ht="25.5">
      <c r="A395" s="67" t="s">
        <v>1349</v>
      </c>
      <c r="B395" s="68" t="s">
        <v>527</v>
      </c>
      <c r="C395" s="68">
        <v>4</v>
      </c>
      <c r="D395" s="68" t="s">
        <v>946</v>
      </c>
      <c r="E395" s="68" t="s">
        <v>145</v>
      </c>
      <c r="F395" s="68">
        <v>8</v>
      </c>
      <c r="G395" s="68">
        <v>4</v>
      </c>
      <c r="H395" s="68">
        <v>0</v>
      </c>
      <c r="I395" s="63">
        <f t="shared" si="5"/>
        <v>12</v>
      </c>
      <c r="J395" s="68" t="s">
        <v>133</v>
      </c>
    </row>
    <row r="396" spans="1:10" ht="25.5">
      <c r="A396" s="67" t="s">
        <v>1350</v>
      </c>
      <c r="B396" s="68" t="s">
        <v>196</v>
      </c>
      <c r="C396" s="68">
        <v>4</v>
      </c>
      <c r="D396" s="68" t="s">
        <v>1014</v>
      </c>
      <c r="E396" s="68" t="s">
        <v>3</v>
      </c>
      <c r="F396" s="68">
        <v>800</v>
      </c>
      <c r="G396" s="68">
        <v>6</v>
      </c>
      <c r="H396" s="68">
        <v>110</v>
      </c>
      <c r="I396" s="63">
        <f t="shared" si="5"/>
        <v>916</v>
      </c>
      <c r="J396" s="68" t="s">
        <v>117</v>
      </c>
    </row>
    <row r="397" spans="1:10" ht="25.5">
      <c r="A397" s="67" t="s">
        <v>1351</v>
      </c>
      <c r="B397" s="68" t="s">
        <v>428</v>
      </c>
      <c r="C397" s="68">
        <v>2</v>
      </c>
      <c r="D397" s="68" t="s">
        <v>1316</v>
      </c>
      <c r="E397" s="68" t="s">
        <v>3</v>
      </c>
      <c r="F397" s="68">
        <v>100</v>
      </c>
      <c r="G397" s="68">
        <v>5</v>
      </c>
      <c r="H397" s="68">
        <v>50</v>
      </c>
      <c r="I397" s="63">
        <f t="shared" si="5"/>
        <v>155</v>
      </c>
      <c r="J397" s="68" t="s">
        <v>117</v>
      </c>
    </row>
    <row r="398" spans="1:10" ht="25.5">
      <c r="A398" s="67" t="s">
        <v>1352</v>
      </c>
      <c r="B398" s="68" t="s">
        <v>305</v>
      </c>
      <c r="C398" s="68">
        <v>3</v>
      </c>
      <c r="D398" s="68" t="s">
        <v>1006</v>
      </c>
      <c r="E398" s="68" t="s">
        <v>3</v>
      </c>
      <c r="F398" s="68">
        <v>400</v>
      </c>
      <c r="G398" s="68">
        <v>10</v>
      </c>
      <c r="H398" s="68">
        <v>110</v>
      </c>
      <c r="I398" s="63">
        <f t="shared" si="5"/>
        <v>520</v>
      </c>
      <c r="J398" s="68" t="s">
        <v>49</v>
      </c>
    </row>
    <row r="399" spans="1:10" ht="25.5">
      <c r="A399" s="67" t="s">
        <v>1353</v>
      </c>
      <c r="B399" s="68" t="s">
        <v>1354</v>
      </c>
      <c r="C399" s="68">
        <v>3</v>
      </c>
      <c r="D399" s="68" t="s">
        <v>724</v>
      </c>
      <c r="E399" s="68" t="s">
        <v>116</v>
      </c>
      <c r="F399" s="68">
        <v>200</v>
      </c>
      <c r="G399" s="68">
        <v>6</v>
      </c>
      <c r="H399" s="68">
        <v>50</v>
      </c>
      <c r="I399" s="63">
        <f t="shared" si="5"/>
        <v>256</v>
      </c>
      <c r="J399" s="68" t="s">
        <v>117</v>
      </c>
    </row>
    <row r="400" spans="1:10" ht="25.5">
      <c r="A400" s="67" t="s">
        <v>1355</v>
      </c>
      <c r="B400" s="68" t="s">
        <v>273</v>
      </c>
      <c r="C400" s="68">
        <v>4</v>
      </c>
      <c r="D400" s="68" t="s">
        <v>1328</v>
      </c>
      <c r="E400" s="68" t="s">
        <v>33</v>
      </c>
      <c r="F400" s="68">
        <v>600</v>
      </c>
      <c r="G400" s="68">
        <v>25</v>
      </c>
      <c r="H400" s="68">
        <v>120</v>
      </c>
      <c r="I400" s="63">
        <f t="shared" si="5"/>
        <v>745</v>
      </c>
      <c r="J400" s="68" t="s">
        <v>117</v>
      </c>
    </row>
    <row r="401" spans="1:10" ht="25.5">
      <c r="A401" s="67" t="s">
        <v>1357</v>
      </c>
      <c r="B401" s="68" t="s">
        <v>1356</v>
      </c>
      <c r="C401" s="68">
        <v>4</v>
      </c>
      <c r="D401" s="68" t="s">
        <v>724</v>
      </c>
      <c r="E401" s="68" t="s">
        <v>3</v>
      </c>
      <c r="F401" s="68">
        <v>100</v>
      </c>
      <c r="G401" s="68">
        <v>10</v>
      </c>
      <c r="H401" s="68">
        <v>50</v>
      </c>
      <c r="I401" s="63">
        <f t="shared" si="5"/>
        <v>160</v>
      </c>
      <c r="J401" s="68" t="s">
        <v>117</v>
      </c>
    </row>
    <row r="402" spans="1:10" ht="25.5">
      <c r="A402" s="67" t="s">
        <v>1358</v>
      </c>
      <c r="B402" s="68" t="s">
        <v>421</v>
      </c>
      <c r="C402" s="68">
        <v>3</v>
      </c>
      <c r="D402" s="68" t="s">
        <v>1328</v>
      </c>
      <c r="E402" s="68" t="s">
        <v>33</v>
      </c>
      <c r="F402" s="68">
        <v>600</v>
      </c>
      <c r="G402" s="68">
        <v>10</v>
      </c>
      <c r="H402" s="68">
        <v>110</v>
      </c>
      <c r="I402" s="63">
        <f t="shared" si="5"/>
        <v>720</v>
      </c>
      <c r="J402" s="68" t="s">
        <v>117</v>
      </c>
    </row>
    <row r="403" spans="1:10" ht="25.5">
      <c r="A403" s="67" t="s">
        <v>1359</v>
      </c>
      <c r="B403" s="68" t="s">
        <v>1360</v>
      </c>
      <c r="C403" s="68">
        <v>2</v>
      </c>
      <c r="D403" s="68" t="s">
        <v>876</v>
      </c>
      <c r="E403" s="68" t="s">
        <v>33</v>
      </c>
      <c r="F403" s="68">
        <v>100</v>
      </c>
      <c r="G403" s="68">
        <v>5</v>
      </c>
      <c r="H403" s="68">
        <v>50</v>
      </c>
      <c r="I403" s="63">
        <f t="shared" si="5"/>
        <v>155</v>
      </c>
      <c r="J403" s="68" t="s">
        <v>117</v>
      </c>
    </row>
    <row r="404" spans="1:10" ht="25.5">
      <c r="A404" s="67" t="s">
        <v>1361</v>
      </c>
      <c r="B404" s="68" t="s">
        <v>500</v>
      </c>
      <c r="C404" s="68">
        <v>4</v>
      </c>
      <c r="D404" s="68" t="s">
        <v>999</v>
      </c>
      <c r="E404" s="68" t="s">
        <v>3</v>
      </c>
      <c r="F404" s="68">
        <v>800</v>
      </c>
      <c r="G404" s="68">
        <v>6</v>
      </c>
      <c r="H404" s="68">
        <v>110</v>
      </c>
      <c r="I404" s="63">
        <f t="shared" si="5"/>
        <v>916</v>
      </c>
      <c r="J404" s="68" t="s">
        <v>117</v>
      </c>
    </row>
    <row r="405" spans="1:10" ht="25.5">
      <c r="A405" s="67" t="s">
        <v>1362</v>
      </c>
      <c r="B405" s="68" t="s">
        <v>286</v>
      </c>
      <c r="C405" s="68">
        <v>2</v>
      </c>
      <c r="D405" s="68" t="s">
        <v>724</v>
      </c>
      <c r="E405" s="68" t="s">
        <v>116</v>
      </c>
      <c r="F405" s="68">
        <v>400</v>
      </c>
      <c r="G405" s="68">
        <v>10</v>
      </c>
      <c r="H405" s="68">
        <v>50</v>
      </c>
      <c r="I405" s="63">
        <f t="shared" si="5"/>
        <v>460</v>
      </c>
      <c r="J405" s="68" t="s">
        <v>117</v>
      </c>
    </row>
    <row r="406" spans="1:10" ht="25.5">
      <c r="A406" s="67" t="s">
        <v>1363</v>
      </c>
      <c r="B406" s="68" t="s">
        <v>387</v>
      </c>
      <c r="C406" s="68">
        <v>2</v>
      </c>
      <c r="D406" s="68" t="s">
        <v>999</v>
      </c>
      <c r="E406" s="68" t="s">
        <v>3</v>
      </c>
      <c r="F406" s="68">
        <v>150</v>
      </c>
      <c r="G406" s="68">
        <v>4</v>
      </c>
      <c r="H406" s="68">
        <v>40</v>
      </c>
      <c r="I406" s="63">
        <f t="shared" si="5"/>
        <v>194</v>
      </c>
      <c r="J406" s="68" t="s">
        <v>117</v>
      </c>
    </row>
    <row r="407" spans="1:10" ht="25.5">
      <c r="A407" s="67" t="s">
        <v>1364</v>
      </c>
      <c r="B407" s="68" t="s">
        <v>1315</v>
      </c>
      <c r="C407" s="68">
        <v>3</v>
      </c>
      <c r="D407" s="68" t="s">
        <v>999</v>
      </c>
      <c r="E407" s="68" t="s">
        <v>2004</v>
      </c>
      <c r="F407" s="68">
        <v>800</v>
      </c>
      <c r="G407" s="68">
        <v>6</v>
      </c>
      <c r="H407" s="68">
        <v>110</v>
      </c>
      <c r="I407" s="63">
        <f t="shared" si="5"/>
        <v>916</v>
      </c>
      <c r="J407" s="68" t="s">
        <v>117</v>
      </c>
    </row>
    <row r="408" spans="1:10" ht="24" customHeight="1">
      <c r="A408" s="67" t="s">
        <v>1365</v>
      </c>
      <c r="B408" s="68" t="s">
        <v>271</v>
      </c>
      <c r="C408" s="68">
        <v>3</v>
      </c>
      <c r="D408" s="68" t="s">
        <v>1366</v>
      </c>
      <c r="E408" s="68" t="s">
        <v>2004</v>
      </c>
      <c r="F408" s="68">
        <v>800</v>
      </c>
      <c r="G408" s="68">
        <v>6</v>
      </c>
      <c r="H408" s="68">
        <v>110</v>
      </c>
      <c r="I408" s="63">
        <f t="shared" si="5"/>
        <v>916</v>
      </c>
      <c r="J408" s="68" t="s">
        <v>117</v>
      </c>
    </row>
    <row r="409" spans="1:10" ht="25.5">
      <c r="A409" s="67" t="s">
        <v>1367</v>
      </c>
      <c r="B409" s="68" t="s">
        <v>287</v>
      </c>
      <c r="C409" s="68">
        <v>3</v>
      </c>
      <c r="D409" s="68" t="s">
        <v>1014</v>
      </c>
      <c r="E409" s="68" t="s">
        <v>146</v>
      </c>
      <c r="F409" s="68">
        <v>800</v>
      </c>
      <c r="G409" s="68">
        <v>6</v>
      </c>
      <c r="H409" s="68">
        <v>110</v>
      </c>
      <c r="I409" s="63">
        <f t="shared" si="5"/>
        <v>916</v>
      </c>
      <c r="J409" s="68" t="s">
        <v>117</v>
      </c>
    </row>
    <row r="410" spans="1:10" ht="25.5">
      <c r="A410" s="67" t="s">
        <v>1368</v>
      </c>
      <c r="B410" s="68" t="s">
        <v>310</v>
      </c>
      <c r="C410" s="68">
        <v>2</v>
      </c>
      <c r="D410" s="68" t="s">
        <v>917</v>
      </c>
      <c r="E410" s="68" t="s">
        <v>33</v>
      </c>
      <c r="F410" s="68">
        <v>100</v>
      </c>
      <c r="G410" s="68">
        <v>4</v>
      </c>
      <c r="H410" s="68">
        <v>40</v>
      </c>
      <c r="I410" s="63">
        <f t="shared" si="5"/>
        <v>144</v>
      </c>
      <c r="J410" s="68" t="s">
        <v>117</v>
      </c>
    </row>
    <row r="411" spans="1:10" ht="25.5">
      <c r="A411" s="67" t="s">
        <v>1369</v>
      </c>
      <c r="B411" s="68" t="s">
        <v>263</v>
      </c>
      <c r="C411" s="68">
        <v>3</v>
      </c>
      <c r="D411" s="68" t="s">
        <v>1370</v>
      </c>
      <c r="E411" s="68" t="s">
        <v>146</v>
      </c>
      <c r="F411" s="68">
        <v>200</v>
      </c>
      <c r="G411" s="68">
        <v>6</v>
      </c>
      <c r="H411" s="68">
        <v>50</v>
      </c>
      <c r="I411" s="63">
        <f t="shared" si="5"/>
        <v>256</v>
      </c>
      <c r="J411" s="68" t="s">
        <v>117</v>
      </c>
    </row>
    <row r="412" spans="1:10" ht="38.25">
      <c r="A412" s="67" t="s">
        <v>1371</v>
      </c>
      <c r="B412" s="68" t="s">
        <v>1047</v>
      </c>
      <c r="C412" s="68">
        <v>3</v>
      </c>
      <c r="D412" s="68" t="s">
        <v>929</v>
      </c>
      <c r="E412" s="68" t="s">
        <v>146</v>
      </c>
      <c r="F412" s="68">
        <v>500</v>
      </c>
      <c r="G412" s="68">
        <v>10</v>
      </c>
      <c r="H412" s="68">
        <v>60</v>
      </c>
      <c r="I412" s="63">
        <f t="shared" si="5"/>
        <v>570</v>
      </c>
      <c r="J412" s="68" t="s">
        <v>117</v>
      </c>
    </row>
    <row r="413" spans="1:10" ht="25.5">
      <c r="A413" s="67" t="s">
        <v>1372</v>
      </c>
      <c r="B413" s="68" t="s">
        <v>266</v>
      </c>
      <c r="C413" s="68">
        <v>3</v>
      </c>
      <c r="D413" s="68" t="s">
        <v>69</v>
      </c>
      <c r="E413" s="68" t="s">
        <v>116</v>
      </c>
      <c r="F413" s="68">
        <v>250</v>
      </c>
      <c r="G413" s="68">
        <v>4</v>
      </c>
      <c r="H413" s="68">
        <v>70</v>
      </c>
      <c r="I413" s="63">
        <f t="shared" si="5"/>
        <v>324</v>
      </c>
      <c r="J413" s="68" t="s">
        <v>49</v>
      </c>
    </row>
    <row r="414" spans="1:10" s="4" customFormat="1" ht="25.5">
      <c r="A414" s="67" t="s">
        <v>2052</v>
      </c>
      <c r="B414" s="68" t="s">
        <v>1753</v>
      </c>
      <c r="C414" s="181" t="s">
        <v>2053</v>
      </c>
      <c r="D414" s="68" t="s">
        <v>2054</v>
      </c>
      <c r="E414" s="68" t="s">
        <v>2055</v>
      </c>
      <c r="F414" s="68"/>
      <c r="G414" s="68"/>
      <c r="H414" s="68"/>
      <c r="I414" s="68"/>
      <c r="J414" s="68"/>
    </row>
    <row r="415" spans="1:10" s="4" customFormat="1" ht="12.75">
      <c r="A415" s="96" t="s">
        <v>892</v>
      </c>
      <c r="B415" s="103"/>
      <c r="C415" s="104"/>
      <c r="D415" s="103"/>
      <c r="E415" s="103"/>
      <c r="F415" s="103"/>
      <c r="G415" s="103"/>
      <c r="H415" s="103"/>
      <c r="I415" s="63"/>
      <c r="J415" s="103"/>
    </row>
    <row r="416" spans="3:9" ht="12.75">
      <c r="C416" s="47"/>
      <c r="I416" s="63"/>
    </row>
    <row r="417" spans="3:9" ht="12.75">
      <c r="C417" s="47"/>
      <c r="D417" s="106" t="s">
        <v>894</v>
      </c>
      <c r="I417" s="63"/>
    </row>
    <row r="418" spans="1:10" s="99" customFormat="1" ht="25.5">
      <c r="A418" s="87" t="s">
        <v>1817</v>
      </c>
      <c r="B418" s="88" t="s">
        <v>1761</v>
      </c>
      <c r="C418" s="76">
        <v>1</v>
      </c>
      <c r="D418" s="76" t="s">
        <v>1730</v>
      </c>
      <c r="E418" s="76" t="s">
        <v>1788</v>
      </c>
      <c r="F418" s="76">
        <v>120</v>
      </c>
      <c r="G418" s="76">
        <v>6</v>
      </c>
      <c r="H418" s="76">
        <v>14</v>
      </c>
      <c r="I418" s="59">
        <f t="shared" si="5"/>
        <v>140</v>
      </c>
      <c r="J418" s="76" t="s">
        <v>117</v>
      </c>
    </row>
    <row r="419" spans="1:10" ht="25.5">
      <c r="A419" s="67" t="s">
        <v>1373</v>
      </c>
      <c r="B419" s="68" t="s">
        <v>1374</v>
      </c>
      <c r="C419" s="68">
        <v>4</v>
      </c>
      <c r="D419" s="68" t="s">
        <v>1757</v>
      </c>
      <c r="E419" s="68" t="s">
        <v>146</v>
      </c>
      <c r="F419" s="68">
        <v>300</v>
      </c>
      <c r="G419" s="68">
        <v>30</v>
      </c>
      <c r="H419" s="68">
        <v>60</v>
      </c>
      <c r="I419" s="63">
        <f t="shared" si="5"/>
        <v>390</v>
      </c>
      <c r="J419" s="68" t="s">
        <v>117</v>
      </c>
    </row>
    <row r="420" spans="1:10" ht="25.5">
      <c r="A420" s="67" t="s">
        <v>1375</v>
      </c>
      <c r="B420" s="68" t="s">
        <v>775</v>
      </c>
      <c r="C420" s="68">
        <v>5</v>
      </c>
      <c r="D420" s="68" t="s">
        <v>1769</v>
      </c>
      <c r="E420" s="68" t="s">
        <v>144</v>
      </c>
      <c r="F420" s="68">
        <v>300</v>
      </c>
      <c r="G420" s="68">
        <v>50</v>
      </c>
      <c r="H420" s="68">
        <v>60</v>
      </c>
      <c r="I420" s="63">
        <f t="shared" si="5"/>
        <v>410</v>
      </c>
      <c r="J420" s="68" t="s">
        <v>117</v>
      </c>
    </row>
    <row r="421" spans="1:10" ht="25.5">
      <c r="A421" s="67" t="s">
        <v>1376</v>
      </c>
      <c r="B421" s="68" t="s">
        <v>209</v>
      </c>
      <c r="C421" s="68">
        <v>4</v>
      </c>
      <c r="D421" s="68" t="s">
        <v>1769</v>
      </c>
      <c r="E421" s="68" t="s">
        <v>146</v>
      </c>
      <c r="F421" s="68">
        <v>300</v>
      </c>
      <c r="G421" s="68">
        <v>50</v>
      </c>
      <c r="H421" s="68">
        <v>60</v>
      </c>
      <c r="I421" s="63">
        <f aca="true" t="shared" si="6" ref="I421:I483">F421+G421+H421</f>
        <v>410</v>
      </c>
      <c r="J421" s="68" t="s">
        <v>117</v>
      </c>
    </row>
    <row r="422" spans="1:10" ht="25.5">
      <c r="A422" s="67" t="s">
        <v>1377</v>
      </c>
      <c r="B422" s="68" t="s">
        <v>1058</v>
      </c>
      <c r="C422" s="68">
        <v>4</v>
      </c>
      <c r="D422" s="68" t="s">
        <v>1770</v>
      </c>
      <c r="E422" s="68" t="s">
        <v>146</v>
      </c>
      <c r="F422" s="68">
        <v>400</v>
      </c>
      <c r="G422" s="68">
        <v>50</v>
      </c>
      <c r="H422" s="68">
        <v>65</v>
      </c>
      <c r="I422" s="63">
        <f t="shared" si="6"/>
        <v>515</v>
      </c>
      <c r="J422" s="68" t="s">
        <v>117</v>
      </c>
    </row>
    <row r="423" spans="1:10" ht="25.5">
      <c r="A423" s="67" t="s">
        <v>1378</v>
      </c>
      <c r="B423" s="68" t="s">
        <v>202</v>
      </c>
      <c r="C423" s="68">
        <v>4</v>
      </c>
      <c r="D423" s="68" t="s">
        <v>1712</v>
      </c>
      <c r="E423" s="68" t="s">
        <v>146</v>
      </c>
      <c r="F423" s="68">
        <v>100</v>
      </c>
      <c r="G423" s="68">
        <v>20</v>
      </c>
      <c r="H423" s="68">
        <v>50</v>
      </c>
      <c r="I423" s="63">
        <f t="shared" si="6"/>
        <v>170</v>
      </c>
      <c r="J423" s="68" t="s">
        <v>49</v>
      </c>
    </row>
    <row r="424" spans="1:10" ht="25.5">
      <c r="A424" s="67" t="s">
        <v>1379</v>
      </c>
      <c r="B424" s="68" t="s">
        <v>1380</v>
      </c>
      <c r="C424" s="68">
        <v>5</v>
      </c>
      <c r="D424" s="68" t="s">
        <v>1767</v>
      </c>
      <c r="E424" s="68" t="s">
        <v>146</v>
      </c>
      <c r="F424" s="68">
        <v>350</v>
      </c>
      <c r="G424" s="68">
        <v>50</v>
      </c>
      <c r="H424" s="68">
        <v>65</v>
      </c>
      <c r="I424" s="63">
        <f t="shared" si="6"/>
        <v>465</v>
      </c>
      <c r="J424" s="68" t="s">
        <v>117</v>
      </c>
    </row>
    <row r="425" spans="1:10" ht="25.5">
      <c r="A425" s="67" t="s">
        <v>1381</v>
      </c>
      <c r="B425" s="68" t="s">
        <v>281</v>
      </c>
      <c r="C425" s="68">
        <v>3</v>
      </c>
      <c r="D425" s="68" t="s">
        <v>1721</v>
      </c>
      <c r="E425" s="68" t="s">
        <v>144</v>
      </c>
      <c r="F425" s="68">
        <v>300</v>
      </c>
      <c r="G425" s="68">
        <v>50</v>
      </c>
      <c r="H425" s="68">
        <v>60</v>
      </c>
      <c r="I425" s="63">
        <f t="shared" si="6"/>
        <v>410</v>
      </c>
      <c r="J425" s="68" t="s">
        <v>117</v>
      </c>
    </row>
    <row r="426" spans="1:10" ht="25.5">
      <c r="A426" s="67" t="s">
        <v>1382</v>
      </c>
      <c r="B426" s="68" t="s">
        <v>625</v>
      </c>
      <c r="C426" s="68">
        <v>4</v>
      </c>
      <c r="D426" s="68" t="s">
        <v>1712</v>
      </c>
      <c r="E426" s="68" t="s">
        <v>146</v>
      </c>
      <c r="F426" s="68">
        <v>100</v>
      </c>
      <c r="G426" s="68">
        <v>20</v>
      </c>
      <c r="H426" s="68">
        <v>50</v>
      </c>
      <c r="I426" s="63">
        <f t="shared" si="6"/>
        <v>170</v>
      </c>
      <c r="J426" s="68" t="s">
        <v>49</v>
      </c>
    </row>
    <row r="427" spans="1:10" ht="25.5">
      <c r="A427" s="67" t="s">
        <v>1383</v>
      </c>
      <c r="B427" s="68" t="s">
        <v>722</v>
      </c>
      <c r="C427" s="68">
        <v>3</v>
      </c>
      <c r="D427" s="68" t="s">
        <v>1756</v>
      </c>
      <c r="E427" s="68" t="s">
        <v>145</v>
      </c>
      <c r="F427" s="68">
        <v>300</v>
      </c>
      <c r="G427" s="68">
        <v>80</v>
      </c>
      <c r="H427" s="68">
        <v>30</v>
      </c>
      <c r="I427" s="63">
        <f t="shared" si="6"/>
        <v>410</v>
      </c>
      <c r="J427" s="68" t="s">
        <v>49</v>
      </c>
    </row>
    <row r="428" spans="1:10" ht="25.5">
      <c r="A428" s="67" t="s">
        <v>1057</v>
      </c>
      <c r="B428" s="68" t="s">
        <v>517</v>
      </c>
      <c r="C428" s="68">
        <v>4</v>
      </c>
      <c r="D428" s="68" t="s">
        <v>1768</v>
      </c>
      <c r="E428" s="68" t="s">
        <v>146</v>
      </c>
      <c r="F428" s="68">
        <v>400</v>
      </c>
      <c r="G428" s="68">
        <v>70</v>
      </c>
      <c r="H428" s="68">
        <v>65</v>
      </c>
      <c r="I428" s="63">
        <f t="shared" si="6"/>
        <v>535</v>
      </c>
      <c r="J428" s="68" t="s">
        <v>117</v>
      </c>
    </row>
    <row r="429" spans="1:10" ht="25.5">
      <c r="A429" s="67" t="s">
        <v>1384</v>
      </c>
      <c r="B429" s="68" t="s">
        <v>511</v>
      </c>
      <c r="C429" s="68">
        <v>4</v>
      </c>
      <c r="D429" s="68" t="s">
        <v>1769</v>
      </c>
      <c r="E429" s="68" t="s">
        <v>146</v>
      </c>
      <c r="F429" s="68">
        <v>450</v>
      </c>
      <c r="G429" s="68">
        <v>70</v>
      </c>
      <c r="H429" s="68">
        <v>65</v>
      </c>
      <c r="I429" s="63">
        <f t="shared" si="6"/>
        <v>585</v>
      </c>
      <c r="J429" s="68" t="s">
        <v>117</v>
      </c>
    </row>
    <row r="430" spans="1:10" ht="25.5">
      <c r="A430" s="67" t="s">
        <v>1385</v>
      </c>
      <c r="B430" s="68" t="s">
        <v>522</v>
      </c>
      <c r="C430" s="68">
        <v>5</v>
      </c>
      <c r="D430" s="68" t="s">
        <v>1757</v>
      </c>
      <c r="E430" s="68" t="s">
        <v>144</v>
      </c>
      <c r="F430" s="68">
        <v>450</v>
      </c>
      <c r="G430" s="68">
        <v>100</v>
      </c>
      <c r="H430" s="68">
        <v>65</v>
      </c>
      <c r="I430" s="63">
        <f t="shared" si="6"/>
        <v>615</v>
      </c>
      <c r="J430" s="68" t="s">
        <v>49</v>
      </c>
    </row>
    <row r="431" spans="1:10" s="4" customFormat="1" ht="25.5">
      <c r="A431" s="67" t="s">
        <v>2052</v>
      </c>
      <c r="B431" s="68" t="s">
        <v>1753</v>
      </c>
      <c r="C431" s="181" t="s">
        <v>2053</v>
      </c>
      <c r="D431" s="68" t="s">
        <v>2054</v>
      </c>
      <c r="E431" s="68" t="s">
        <v>2055</v>
      </c>
      <c r="F431" s="68"/>
      <c r="G431" s="68"/>
      <c r="H431" s="68"/>
      <c r="I431" s="68"/>
      <c r="J431" s="68"/>
    </row>
    <row r="432" spans="1:10" s="4" customFormat="1" ht="12.75">
      <c r="A432" s="96" t="s">
        <v>894</v>
      </c>
      <c r="B432" s="103"/>
      <c r="C432" s="104"/>
      <c r="D432" s="103"/>
      <c r="E432" s="103"/>
      <c r="F432" s="103"/>
      <c r="G432" s="103"/>
      <c r="H432" s="103"/>
      <c r="I432" s="63"/>
      <c r="J432" s="103"/>
    </row>
    <row r="433" spans="1:10" s="4" customFormat="1" ht="12.75">
      <c r="A433" s="97"/>
      <c r="B433" s="108"/>
      <c r="C433" s="109"/>
      <c r="D433" s="108"/>
      <c r="E433" s="108"/>
      <c r="F433" s="108"/>
      <c r="G433" s="108"/>
      <c r="H433" s="108"/>
      <c r="I433" s="63"/>
      <c r="J433" s="108"/>
    </row>
    <row r="434" spans="3:9" ht="12.75">
      <c r="C434" s="47"/>
      <c r="D434" s="106" t="s">
        <v>1451</v>
      </c>
      <c r="I434" s="63"/>
    </row>
    <row r="435" spans="1:10" s="64" customFormat="1" ht="25.5">
      <c r="A435" s="58" t="s">
        <v>1804</v>
      </c>
      <c r="B435" s="65" t="s">
        <v>1786</v>
      </c>
      <c r="C435" s="59">
        <v>3</v>
      </c>
      <c r="D435" s="59" t="s">
        <v>1730</v>
      </c>
      <c r="E435" s="59" t="s">
        <v>1745</v>
      </c>
      <c r="F435" s="59">
        <v>180</v>
      </c>
      <c r="G435" s="59">
        <v>25</v>
      </c>
      <c r="H435" s="59">
        <v>15</v>
      </c>
      <c r="I435" s="59">
        <f t="shared" si="6"/>
        <v>220</v>
      </c>
      <c r="J435" s="59" t="s">
        <v>117</v>
      </c>
    </row>
    <row r="436" spans="1:10" ht="25.5">
      <c r="A436" s="67" t="s">
        <v>1452</v>
      </c>
      <c r="B436" s="68" t="s">
        <v>1453</v>
      </c>
      <c r="C436" s="68">
        <v>230</v>
      </c>
      <c r="D436" s="68" t="s">
        <v>2</v>
      </c>
      <c r="E436" s="68" t="s">
        <v>146</v>
      </c>
      <c r="F436" s="68">
        <v>250</v>
      </c>
      <c r="G436" s="68">
        <v>40</v>
      </c>
      <c r="H436" s="68">
        <v>20</v>
      </c>
      <c r="I436" s="63">
        <f t="shared" si="6"/>
        <v>310</v>
      </c>
      <c r="J436" s="68" t="s">
        <v>133</v>
      </c>
    </row>
    <row r="437" spans="1:10" ht="25.5">
      <c r="A437" s="67" t="s">
        <v>1454</v>
      </c>
      <c r="B437" s="68" t="s">
        <v>1455</v>
      </c>
      <c r="C437" s="68">
        <v>41</v>
      </c>
      <c r="D437" s="68" t="s">
        <v>35</v>
      </c>
      <c r="E437" s="68" t="s">
        <v>146</v>
      </c>
      <c r="F437" s="68">
        <v>540</v>
      </c>
      <c r="G437" s="68">
        <v>40</v>
      </c>
      <c r="H437" s="68">
        <v>20</v>
      </c>
      <c r="I437" s="63">
        <f t="shared" si="6"/>
        <v>600</v>
      </c>
      <c r="J437" s="68" t="s">
        <v>133</v>
      </c>
    </row>
    <row r="438" spans="1:10" ht="25.5">
      <c r="A438" s="67" t="s">
        <v>1456</v>
      </c>
      <c r="B438" s="68" t="s">
        <v>440</v>
      </c>
      <c r="C438" s="68">
        <v>2</v>
      </c>
      <c r="D438" s="68" t="s">
        <v>1783</v>
      </c>
      <c r="E438" s="68" t="s">
        <v>146</v>
      </c>
      <c r="F438" s="68">
        <v>130</v>
      </c>
      <c r="G438" s="68">
        <v>30</v>
      </c>
      <c r="H438" s="68">
        <v>20</v>
      </c>
      <c r="I438" s="63">
        <f t="shared" si="6"/>
        <v>180</v>
      </c>
      <c r="J438" s="68" t="s">
        <v>133</v>
      </c>
    </row>
    <row r="439" spans="1:10" s="4" customFormat="1" ht="25.5">
      <c r="A439" s="67" t="s">
        <v>2052</v>
      </c>
      <c r="B439" s="68" t="s">
        <v>1753</v>
      </c>
      <c r="C439" s="181" t="s">
        <v>2053</v>
      </c>
      <c r="D439" s="68" t="s">
        <v>2054</v>
      </c>
      <c r="E439" s="68" t="s">
        <v>2055</v>
      </c>
      <c r="F439" s="68"/>
      <c r="G439" s="68"/>
      <c r="H439" s="68"/>
      <c r="I439" s="68"/>
      <c r="J439" s="68"/>
    </row>
    <row r="440" spans="1:10" s="4" customFormat="1" ht="12.75">
      <c r="A440" s="96" t="s">
        <v>1451</v>
      </c>
      <c r="B440" s="103"/>
      <c r="C440" s="104"/>
      <c r="D440" s="103"/>
      <c r="E440" s="103"/>
      <c r="F440" s="103"/>
      <c r="G440" s="103"/>
      <c r="H440" s="103"/>
      <c r="I440" s="63"/>
      <c r="J440" s="103"/>
    </row>
    <row r="441" spans="1:10" s="4" customFormat="1" ht="12.75">
      <c r="A441" s="97"/>
      <c r="B441" s="108"/>
      <c r="C441" s="109"/>
      <c r="D441" s="108"/>
      <c r="E441" s="108"/>
      <c r="F441" s="108"/>
      <c r="G441" s="108"/>
      <c r="H441" s="108"/>
      <c r="I441" s="63"/>
      <c r="J441" s="108"/>
    </row>
    <row r="442" spans="3:9" ht="12.75">
      <c r="C442" s="47"/>
      <c r="D442" s="106" t="s">
        <v>883</v>
      </c>
      <c r="I442" s="63"/>
    </row>
    <row r="443" spans="1:10" s="46" customFormat="1" ht="25.5">
      <c r="A443" s="79" t="s">
        <v>1784</v>
      </c>
      <c r="B443" s="59" t="s">
        <v>1786</v>
      </c>
      <c r="C443" s="59">
        <v>4</v>
      </c>
      <c r="D443" s="59" t="s">
        <v>1730</v>
      </c>
      <c r="E443" s="76" t="s">
        <v>1788</v>
      </c>
      <c r="F443" s="59">
        <v>80</v>
      </c>
      <c r="G443" s="59">
        <v>10</v>
      </c>
      <c r="H443" s="59">
        <v>20</v>
      </c>
      <c r="I443" s="59">
        <f t="shared" si="6"/>
        <v>110</v>
      </c>
      <c r="J443" s="59" t="s">
        <v>117</v>
      </c>
    </row>
    <row r="444" spans="1:10" s="46" customFormat="1" ht="25.5">
      <c r="A444" s="79" t="s">
        <v>1785</v>
      </c>
      <c r="B444" s="59" t="s">
        <v>1787</v>
      </c>
      <c r="C444" s="59">
        <v>3</v>
      </c>
      <c r="D444" s="59" t="s">
        <v>1730</v>
      </c>
      <c r="E444" s="76" t="s">
        <v>1788</v>
      </c>
      <c r="F444" s="59">
        <v>60</v>
      </c>
      <c r="G444" s="59">
        <v>6</v>
      </c>
      <c r="H444" s="59">
        <v>10</v>
      </c>
      <c r="I444" s="59">
        <f t="shared" si="6"/>
        <v>76</v>
      </c>
      <c r="J444" s="59" t="s">
        <v>117</v>
      </c>
    </row>
    <row r="445" spans="1:10" ht="25.5">
      <c r="A445" s="67" t="s">
        <v>1103</v>
      </c>
      <c r="B445" s="68" t="s">
        <v>1065</v>
      </c>
      <c r="C445" s="68">
        <v>6</v>
      </c>
      <c r="D445" s="68" t="s">
        <v>1679</v>
      </c>
      <c r="E445" s="68" t="s">
        <v>144</v>
      </c>
      <c r="F445" s="68">
        <v>250</v>
      </c>
      <c r="G445" s="68">
        <v>0</v>
      </c>
      <c r="H445" s="68">
        <v>40</v>
      </c>
      <c r="I445" s="63">
        <f t="shared" si="6"/>
        <v>290</v>
      </c>
      <c r="J445" s="68" t="s">
        <v>117</v>
      </c>
    </row>
    <row r="446" spans="1:10" ht="25.5">
      <c r="A446" s="67" t="s">
        <v>1104</v>
      </c>
      <c r="B446" s="68" t="s">
        <v>1105</v>
      </c>
      <c r="C446" s="68">
        <v>4</v>
      </c>
      <c r="D446" s="68" t="s">
        <v>1681</v>
      </c>
      <c r="E446" s="68" t="s">
        <v>146</v>
      </c>
      <c r="F446" s="68">
        <v>150</v>
      </c>
      <c r="G446" s="68">
        <v>0</v>
      </c>
      <c r="H446" s="68">
        <v>40</v>
      </c>
      <c r="I446" s="63">
        <f t="shared" si="6"/>
        <v>190</v>
      </c>
      <c r="J446" s="68" t="s">
        <v>117</v>
      </c>
    </row>
    <row r="447" spans="1:10" ht="25.5">
      <c r="A447" s="67" t="s">
        <v>1107</v>
      </c>
      <c r="B447" s="68" t="s">
        <v>1108</v>
      </c>
      <c r="C447" s="68">
        <v>6</v>
      </c>
      <c r="D447" s="68" t="s">
        <v>1771</v>
      </c>
      <c r="E447" s="68" t="s">
        <v>3</v>
      </c>
      <c r="F447" s="68">
        <v>220</v>
      </c>
      <c r="G447" s="68">
        <v>0</v>
      </c>
      <c r="H447" s="68">
        <v>30</v>
      </c>
      <c r="I447" s="63">
        <f t="shared" si="6"/>
        <v>250</v>
      </c>
      <c r="J447" s="68" t="s">
        <v>117</v>
      </c>
    </row>
    <row r="448" spans="1:10" ht="25.5">
      <c r="A448" s="67" t="s">
        <v>1109</v>
      </c>
      <c r="B448" s="68" t="s">
        <v>1110</v>
      </c>
      <c r="C448" s="68">
        <v>6</v>
      </c>
      <c r="D448" s="68" t="s">
        <v>1682</v>
      </c>
      <c r="E448" s="68" t="s">
        <v>144</v>
      </c>
      <c r="F448" s="68">
        <v>200</v>
      </c>
      <c r="G448" s="68">
        <v>0</v>
      </c>
      <c r="H448" s="68">
        <v>40</v>
      </c>
      <c r="I448" s="63">
        <f t="shared" si="6"/>
        <v>240</v>
      </c>
      <c r="J448" s="68" t="s">
        <v>117</v>
      </c>
    </row>
    <row r="449" spans="1:10" ht="25.5">
      <c r="A449" s="67" t="s">
        <v>1111</v>
      </c>
      <c r="B449" s="68" t="s">
        <v>433</v>
      </c>
      <c r="C449" s="68">
        <v>5</v>
      </c>
      <c r="D449" s="68" t="s">
        <v>1680</v>
      </c>
      <c r="E449" s="68" t="s">
        <v>3</v>
      </c>
      <c r="F449" s="68">
        <v>250</v>
      </c>
      <c r="G449" s="68">
        <v>5</v>
      </c>
      <c r="H449" s="68">
        <v>40</v>
      </c>
      <c r="I449" s="63">
        <f t="shared" si="6"/>
        <v>295</v>
      </c>
      <c r="J449" s="68" t="s">
        <v>117</v>
      </c>
    </row>
    <row r="450" spans="1:10" ht="25.5">
      <c r="A450" s="67" t="s">
        <v>1112</v>
      </c>
      <c r="B450" s="68" t="s">
        <v>1113</v>
      </c>
      <c r="C450" s="68">
        <v>5</v>
      </c>
      <c r="D450" s="68" t="s">
        <v>1771</v>
      </c>
      <c r="E450" s="68" t="s">
        <v>144</v>
      </c>
      <c r="F450" s="68">
        <v>150</v>
      </c>
      <c r="G450" s="68">
        <v>5</v>
      </c>
      <c r="H450" s="68">
        <v>20</v>
      </c>
      <c r="I450" s="63">
        <f t="shared" si="6"/>
        <v>175</v>
      </c>
      <c r="J450" s="68" t="s">
        <v>117</v>
      </c>
    </row>
    <row r="451" spans="1:10" ht="25.5">
      <c r="A451" s="73" t="s">
        <v>1114</v>
      </c>
      <c r="B451" s="74" t="s">
        <v>1115</v>
      </c>
      <c r="C451" s="74">
        <v>4</v>
      </c>
      <c r="D451" s="74" t="s">
        <v>1684</v>
      </c>
      <c r="E451" s="74" t="s">
        <v>145</v>
      </c>
      <c r="F451" s="74">
        <v>80</v>
      </c>
      <c r="G451" s="74">
        <v>10</v>
      </c>
      <c r="H451" s="74">
        <v>5</v>
      </c>
      <c r="I451" s="74">
        <f t="shared" si="6"/>
        <v>95</v>
      </c>
      <c r="J451" s="74" t="s">
        <v>117</v>
      </c>
    </row>
    <row r="452" spans="1:10" ht="38.25">
      <c r="A452" s="73" t="s">
        <v>1116</v>
      </c>
      <c r="B452" s="74" t="s">
        <v>1117</v>
      </c>
      <c r="C452" s="74">
        <v>4</v>
      </c>
      <c r="D452" s="74" t="s">
        <v>1684</v>
      </c>
      <c r="E452" s="74" t="s">
        <v>144</v>
      </c>
      <c r="F452" s="74">
        <v>250</v>
      </c>
      <c r="G452" s="74">
        <v>5</v>
      </c>
      <c r="H452" s="74">
        <v>40</v>
      </c>
      <c r="I452" s="74">
        <f t="shared" si="6"/>
        <v>295</v>
      </c>
      <c r="J452" s="74" t="s">
        <v>117</v>
      </c>
    </row>
    <row r="453" spans="1:10" ht="25.5">
      <c r="A453" s="67" t="s">
        <v>1118</v>
      </c>
      <c r="B453" s="68" t="s">
        <v>284</v>
      </c>
      <c r="C453" s="68">
        <v>6</v>
      </c>
      <c r="D453" s="68" t="s">
        <v>1681</v>
      </c>
      <c r="E453" s="68" t="s">
        <v>144</v>
      </c>
      <c r="F453" s="68">
        <v>150</v>
      </c>
      <c r="G453" s="68">
        <v>5</v>
      </c>
      <c r="H453" s="68">
        <v>40</v>
      </c>
      <c r="I453" s="63">
        <f t="shared" si="6"/>
        <v>195</v>
      </c>
      <c r="J453" s="68" t="s">
        <v>117</v>
      </c>
    </row>
    <row r="454" spans="1:10" ht="25.5">
      <c r="A454" s="67" t="s">
        <v>1119</v>
      </c>
      <c r="B454" s="68" t="s">
        <v>259</v>
      </c>
      <c r="C454" s="68">
        <v>4</v>
      </c>
      <c r="D454" s="68" t="s">
        <v>1679</v>
      </c>
      <c r="E454" s="68" t="s">
        <v>3</v>
      </c>
      <c r="F454" s="68">
        <v>150</v>
      </c>
      <c r="G454" s="68">
        <v>5</v>
      </c>
      <c r="H454" s="68">
        <v>40</v>
      </c>
      <c r="I454" s="63">
        <f t="shared" si="6"/>
        <v>195</v>
      </c>
      <c r="J454" s="68" t="s">
        <v>117</v>
      </c>
    </row>
    <row r="455" spans="1:10" ht="25.5">
      <c r="A455" s="67" t="s">
        <v>1120</v>
      </c>
      <c r="B455" s="68" t="s">
        <v>1121</v>
      </c>
      <c r="C455" s="68">
        <v>6</v>
      </c>
      <c r="D455" s="68" t="s">
        <v>1771</v>
      </c>
      <c r="E455" s="68" t="s">
        <v>3</v>
      </c>
      <c r="F455" s="68">
        <v>180</v>
      </c>
      <c r="G455" s="68">
        <v>5</v>
      </c>
      <c r="H455" s="68">
        <v>50</v>
      </c>
      <c r="I455" s="63">
        <f t="shared" si="6"/>
        <v>235</v>
      </c>
      <c r="J455" s="68" t="s">
        <v>117</v>
      </c>
    </row>
    <row r="456" spans="1:10" ht="25.5">
      <c r="A456" s="67" t="s">
        <v>1122</v>
      </c>
      <c r="B456" s="68" t="s">
        <v>448</v>
      </c>
      <c r="C456" s="68">
        <v>5</v>
      </c>
      <c r="D456" s="68" t="s">
        <v>1780</v>
      </c>
      <c r="E456" s="68" t="s">
        <v>144</v>
      </c>
      <c r="F456" s="68">
        <v>150</v>
      </c>
      <c r="G456" s="68">
        <v>0</v>
      </c>
      <c r="H456" s="68">
        <v>40</v>
      </c>
      <c r="I456" s="63">
        <f t="shared" si="6"/>
        <v>190</v>
      </c>
      <c r="J456" s="68" t="s">
        <v>117</v>
      </c>
    </row>
    <row r="457" spans="1:10" ht="25.5">
      <c r="A457" s="67" t="s">
        <v>1123</v>
      </c>
      <c r="B457" s="68" t="s">
        <v>1124</v>
      </c>
      <c r="C457" s="68">
        <v>6</v>
      </c>
      <c r="D457" s="68" t="s">
        <v>1680</v>
      </c>
      <c r="E457" s="68" t="s">
        <v>144</v>
      </c>
      <c r="F457" s="68">
        <v>150</v>
      </c>
      <c r="G457" s="68">
        <v>0</v>
      </c>
      <c r="H457" s="68">
        <v>40</v>
      </c>
      <c r="I457" s="63">
        <f t="shared" si="6"/>
        <v>190</v>
      </c>
      <c r="J457" s="68" t="s">
        <v>117</v>
      </c>
    </row>
    <row r="458" spans="1:10" s="4" customFormat="1" ht="25.5">
      <c r="A458" s="67" t="s">
        <v>2052</v>
      </c>
      <c r="B458" s="68" t="s">
        <v>1753</v>
      </c>
      <c r="C458" s="181" t="s">
        <v>2053</v>
      </c>
      <c r="D458" s="68" t="s">
        <v>2054</v>
      </c>
      <c r="E458" s="68" t="s">
        <v>2055</v>
      </c>
      <c r="F458" s="68"/>
      <c r="G458" s="68"/>
      <c r="H458" s="68"/>
      <c r="I458" s="68"/>
      <c r="J458" s="68"/>
    </row>
    <row r="459" spans="1:10" s="4" customFormat="1" ht="12.75">
      <c r="A459" s="96" t="s">
        <v>883</v>
      </c>
      <c r="B459" s="103"/>
      <c r="C459" s="104"/>
      <c r="D459" s="103"/>
      <c r="E459" s="103"/>
      <c r="F459" s="103"/>
      <c r="G459" s="103"/>
      <c r="H459" s="103"/>
      <c r="I459" s="63"/>
      <c r="J459" s="103"/>
    </row>
    <row r="460" spans="3:9" ht="12.75">
      <c r="C460" s="47"/>
      <c r="I460" s="63"/>
    </row>
    <row r="461" spans="3:9" ht="12.75">
      <c r="C461" s="47"/>
      <c r="D461" s="106" t="s">
        <v>884</v>
      </c>
      <c r="I461" s="63"/>
    </row>
    <row r="462" spans="1:10" s="72" customFormat="1" ht="38.25">
      <c r="A462" s="70" t="s">
        <v>1958</v>
      </c>
      <c r="B462" s="76" t="s">
        <v>1962</v>
      </c>
      <c r="C462" s="89">
        <v>1</v>
      </c>
      <c r="D462" s="59" t="s">
        <v>1730</v>
      </c>
      <c r="E462" s="59" t="s">
        <v>1745</v>
      </c>
      <c r="F462" s="59">
        <v>40</v>
      </c>
      <c r="G462" s="59">
        <v>5</v>
      </c>
      <c r="H462" s="59">
        <v>5</v>
      </c>
      <c r="I462" s="59">
        <f t="shared" si="6"/>
        <v>50</v>
      </c>
      <c r="J462" s="59" t="s">
        <v>117</v>
      </c>
    </row>
    <row r="463" spans="1:10" s="72" customFormat="1" ht="55.5" customHeight="1">
      <c r="A463" s="70" t="s">
        <v>1959</v>
      </c>
      <c r="B463" s="76" t="s">
        <v>1963</v>
      </c>
      <c r="C463" s="89">
        <v>1</v>
      </c>
      <c r="D463" s="59" t="s">
        <v>1730</v>
      </c>
      <c r="E463" s="59" t="s">
        <v>1745</v>
      </c>
      <c r="F463" s="59">
        <v>40</v>
      </c>
      <c r="G463" s="59">
        <v>5</v>
      </c>
      <c r="H463" s="59">
        <v>5</v>
      </c>
      <c r="I463" s="59">
        <f t="shared" si="6"/>
        <v>50</v>
      </c>
      <c r="J463" s="59" t="s">
        <v>117</v>
      </c>
    </row>
    <row r="464" spans="1:10" s="72" customFormat="1" ht="25.5">
      <c r="A464" s="70" t="s">
        <v>1960</v>
      </c>
      <c r="B464" s="76" t="s">
        <v>1964</v>
      </c>
      <c r="C464" s="89">
        <v>1</v>
      </c>
      <c r="D464" s="59" t="s">
        <v>1730</v>
      </c>
      <c r="E464" s="59" t="s">
        <v>1745</v>
      </c>
      <c r="F464" s="59">
        <v>40</v>
      </c>
      <c r="G464" s="59">
        <v>5</v>
      </c>
      <c r="H464" s="59">
        <v>5</v>
      </c>
      <c r="I464" s="59">
        <f t="shared" si="6"/>
        <v>50</v>
      </c>
      <c r="J464" s="59" t="s">
        <v>117</v>
      </c>
    </row>
    <row r="465" spans="1:10" s="72" customFormat="1" ht="38.25">
      <c r="A465" s="70" t="s">
        <v>1961</v>
      </c>
      <c r="B465" s="76" t="s">
        <v>1965</v>
      </c>
      <c r="C465" s="89">
        <v>2</v>
      </c>
      <c r="D465" s="59" t="s">
        <v>1730</v>
      </c>
      <c r="E465" s="59" t="s">
        <v>1745</v>
      </c>
      <c r="F465" s="59">
        <v>40</v>
      </c>
      <c r="G465" s="59">
        <v>5</v>
      </c>
      <c r="H465" s="59">
        <v>5</v>
      </c>
      <c r="I465" s="59">
        <f t="shared" si="6"/>
        <v>50</v>
      </c>
      <c r="J465" s="59" t="s">
        <v>117</v>
      </c>
    </row>
    <row r="466" spans="1:10" ht="25.5">
      <c r="A466" s="67" t="s">
        <v>1125</v>
      </c>
      <c r="B466" s="68" t="s">
        <v>1126</v>
      </c>
      <c r="C466" s="68">
        <v>7</v>
      </c>
      <c r="D466" s="68" t="s">
        <v>1668</v>
      </c>
      <c r="E466" s="68" t="s">
        <v>116</v>
      </c>
      <c r="F466" s="68">
        <v>27</v>
      </c>
      <c r="G466" s="68">
        <v>14</v>
      </c>
      <c r="H466" s="68">
        <v>0</v>
      </c>
      <c r="I466" s="63">
        <f t="shared" si="6"/>
        <v>41</v>
      </c>
      <c r="J466" s="68" t="s">
        <v>117</v>
      </c>
    </row>
    <row r="467" spans="1:10" ht="38.25">
      <c r="A467" s="67" t="s">
        <v>1127</v>
      </c>
      <c r="B467" s="68" t="s">
        <v>1128</v>
      </c>
      <c r="C467" s="68">
        <v>7</v>
      </c>
      <c r="D467" s="68" t="s">
        <v>1687</v>
      </c>
      <c r="E467" s="68" t="s">
        <v>144</v>
      </c>
      <c r="F467" s="68">
        <v>320</v>
      </c>
      <c r="G467" s="68">
        <v>28</v>
      </c>
      <c r="H467" s="68">
        <v>70</v>
      </c>
      <c r="I467" s="63">
        <f t="shared" si="6"/>
        <v>418</v>
      </c>
      <c r="J467" s="68" t="s">
        <v>117</v>
      </c>
    </row>
    <row r="468" spans="1:10" ht="25.5">
      <c r="A468" s="67" t="s">
        <v>1130</v>
      </c>
      <c r="B468" s="68" t="s">
        <v>1131</v>
      </c>
      <c r="C468" s="68">
        <v>11</v>
      </c>
      <c r="D468" s="68" t="s">
        <v>1688</v>
      </c>
      <c r="E468" s="68" t="s">
        <v>145</v>
      </c>
      <c r="F468" s="68">
        <v>38</v>
      </c>
      <c r="G468" s="68">
        <v>14</v>
      </c>
      <c r="H468" s="68">
        <v>0</v>
      </c>
      <c r="I468" s="63">
        <f t="shared" si="6"/>
        <v>52</v>
      </c>
      <c r="J468" s="68" t="s">
        <v>117</v>
      </c>
    </row>
    <row r="469" spans="1:10" ht="25.5">
      <c r="A469" s="67" t="s">
        <v>19</v>
      </c>
      <c r="B469" s="68" t="s">
        <v>1132</v>
      </c>
      <c r="C469" s="68">
        <v>6</v>
      </c>
      <c r="D469" s="68" t="s">
        <v>1645</v>
      </c>
      <c r="E469" s="68" t="s">
        <v>116</v>
      </c>
      <c r="F469" s="68">
        <v>35</v>
      </c>
      <c r="G469" s="68">
        <v>14</v>
      </c>
      <c r="H469" s="68">
        <v>0</v>
      </c>
      <c r="I469" s="63">
        <f t="shared" si="6"/>
        <v>49</v>
      </c>
      <c r="J469" s="68" t="s">
        <v>117</v>
      </c>
    </row>
    <row r="470" spans="1:10" ht="25.5">
      <c r="A470" s="67" t="s">
        <v>1133</v>
      </c>
      <c r="B470" s="68" t="s">
        <v>208</v>
      </c>
      <c r="C470" s="68">
        <v>7</v>
      </c>
      <c r="D470" s="68" t="s">
        <v>1654</v>
      </c>
      <c r="E470" s="68" t="s">
        <v>116</v>
      </c>
      <c r="F470" s="68">
        <v>35</v>
      </c>
      <c r="G470" s="68">
        <v>14</v>
      </c>
      <c r="H470" s="68">
        <v>0</v>
      </c>
      <c r="I470" s="63">
        <f t="shared" si="6"/>
        <v>49</v>
      </c>
      <c r="J470" s="68" t="s">
        <v>117</v>
      </c>
    </row>
    <row r="471" spans="1:10" ht="38.25">
      <c r="A471" s="67" t="s">
        <v>1134</v>
      </c>
      <c r="B471" s="68" t="s">
        <v>605</v>
      </c>
      <c r="C471" s="68">
        <v>5</v>
      </c>
      <c r="D471" s="68" t="s">
        <v>1687</v>
      </c>
      <c r="E471" s="68" t="s">
        <v>144</v>
      </c>
      <c r="F471" s="68">
        <v>320</v>
      </c>
      <c r="G471" s="68">
        <v>28</v>
      </c>
      <c r="H471" s="68">
        <v>70</v>
      </c>
      <c r="I471" s="63">
        <f t="shared" si="6"/>
        <v>418</v>
      </c>
      <c r="J471" s="68" t="s">
        <v>117</v>
      </c>
    </row>
    <row r="472" spans="1:10" ht="25.5">
      <c r="A472" s="67" t="s">
        <v>131</v>
      </c>
      <c r="B472" s="68" t="s">
        <v>1135</v>
      </c>
      <c r="C472" s="68">
        <v>12</v>
      </c>
      <c r="D472" s="68" t="s">
        <v>1689</v>
      </c>
      <c r="E472" s="68" t="s">
        <v>116</v>
      </c>
      <c r="F472" s="68">
        <v>18</v>
      </c>
      <c r="G472" s="68">
        <v>12</v>
      </c>
      <c r="H472" s="68">
        <v>0</v>
      </c>
      <c r="I472" s="63">
        <f t="shared" si="6"/>
        <v>30</v>
      </c>
      <c r="J472" s="68" t="s">
        <v>49</v>
      </c>
    </row>
    <row r="473" spans="1:10" ht="25.5">
      <c r="A473" s="67" t="s">
        <v>19</v>
      </c>
      <c r="B473" s="68" t="s">
        <v>584</v>
      </c>
      <c r="C473" s="68">
        <v>5</v>
      </c>
      <c r="D473" s="68" t="s">
        <v>1645</v>
      </c>
      <c r="E473" s="68" t="s">
        <v>116</v>
      </c>
      <c r="F473" s="68">
        <v>35</v>
      </c>
      <c r="G473" s="68">
        <v>14</v>
      </c>
      <c r="H473" s="68">
        <v>0</v>
      </c>
      <c r="I473" s="63">
        <f t="shared" si="6"/>
        <v>49</v>
      </c>
      <c r="J473" s="68" t="s">
        <v>117</v>
      </c>
    </row>
    <row r="474" spans="1:10" ht="27.75" customHeight="1">
      <c r="A474" s="67" t="s">
        <v>1136</v>
      </c>
      <c r="B474" s="68" t="s">
        <v>1137</v>
      </c>
      <c r="C474" s="68">
        <v>6</v>
      </c>
      <c r="D474" s="68" t="s">
        <v>1687</v>
      </c>
      <c r="E474" s="68" t="s">
        <v>144</v>
      </c>
      <c r="F474" s="68">
        <v>320</v>
      </c>
      <c r="G474" s="68">
        <v>28</v>
      </c>
      <c r="H474" s="68">
        <v>65</v>
      </c>
      <c r="I474" s="63">
        <f t="shared" si="6"/>
        <v>413</v>
      </c>
      <c r="J474" s="68" t="s">
        <v>117</v>
      </c>
    </row>
    <row r="475" spans="1:10" ht="25.5">
      <c r="A475" s="67" t="s">
        <v>1138</v>
      </c>
      <c r="B475" s="68" t="s">
        <v>1139</v>
      </c>
      <c r="C475" s="68">
        <v>6</v>
      </c>
      <c r="D475" s="68" t="s">
        <v>1690</v>
      </c>
      <c r="E475" s="68" t="s">
        <v>144</v>
      </c>
      <c r="F475" s="68">
        <v>320</v>
      </c>
      <c r="G475" s="68">
        <v>28</v>
      </c>
      <c r="H475" s="68">
        <v>65</v>
      </c>
      <c r="I475" s="63">
        <f t="shared" si="6"/>
        <v>413</v>
      </c>
      <c r="J475" s="68" t="s">
        <v>117</v>
      </c>
    </row>
    <row r="476" spans="1:10" ht="25.5">
      <c r="A476" s="67" t="s">
        <v>131</v>
      </c>
      <c r="B476" s="68" t="s">
        <v>1140</v>
      </c>
      <c r="C476" s="68">
        <v>12</v>
      </c>
      <c r="D476" s="68" t="s">
        <v>1691</v>
      </c>
      <c r="E476" s="68" t="s">
        <v>116</v>
      </c>
      <c r="F476" s="68">
        <v>25</v>
      </c>
      <c r="G476" s="68">
        <v>7</v>
      </c>
      <c r="H476" s="68">
        <v>0</v>
      </c>
      <c r="I476" s="63">
        <f t="shared" si="6"/>
        <v>32</v>
      </c>
      <c r="J476" s="68" t="s">
        <v>49</v>
      </c>
    </row>
    <row r="477" spans="1:10" ht="25.5">
      <c r="A477" s="73" t="s">
        <v>1141</v>
      </c>
      <c r="B477" s="74" t="s">
        <v>1142</v>
      </c>
      <c r="C477" s="74">
        <v>5</v>
      </c>
      <c r="D477" s="74" t="s">
        <v>1684</v>
      </c>
      <c r="E477" s="74" t="s">
        <v>144</v>
      </c>
      <c r="F477" s="74">
        <v>320</v>
      </c>
      <c r="G477" s="74">
        <v>35</v>
      </c>
      <c r="H477" s="74">
        <v>65</v>
      </c>
      <c r="I477" s="74">
        <f t="shared" si="6"/>
        <v>420</v>
      </c>
      <c r="J477" s="74" t="s">
        <v>117</v>
      </c>
    </row>
    <row r="478" spans="1:10" ht="25.5">
      <c r="A478" s="67" t="s">
        <v>1143</v>
      </c>
      <c r="B478" s="68" t="s">
        <v>1144</v>
      </c>
      <c r="C478" s="68">
        <v>14</v>
      </c>
      <c r="D478" s="68" t="s">
        <v>1654</v>
      </c>
      <c r="E478" s="68" t="s">
        <v>116</v>
      </c>
      <c r="F478" s="68">
        <v>25</v>
      </c>
      <c r="G478" s="68">
        <v>14</v>
      </c>
      <c r="H478" s="68">
        <v>0</v>
      </c>
      <c r="I478" s="63">
        <f t="shared" si="6"/>
        <v>39</v>
      </c>
      <c r="J478" s="68" t="s">
        <v>117</v>
      </c>
    </row>
    <row r="479" spans="1:10" ht="25.5">
      <c r="A479" s="67" t="s">
        <v>1145</v>
      </c>
      <c r="B479" s="68" t="s">
        <v>1146</v>
      </c>
      <c r="C479" s="68">
        <v>5</v>
      </c>
      <c r="D479" s="68" t="s">
        <v>1662</v>
      </c>
      <c r="E479" s="68" t="s">
        <v>116</v>
      </c>
      <c r="F479" s="68">
        <v>15</v>
      </c>
      <c r="G479" s="68">
        <v>9</v>
      </c>
      <c r="H479" s="68">
        <v>0</v>
      </c>
      <c r="I479" s="63">
        <f t="shared" si="6"/>
        <v>24</v>
      </c>
      <c r="J479" s="68" t="s">
        <v>49</v>
      </c>
    </row>
    <row r="480" spans="1:10" ht="25.5">
      <c r="A480" s="67" t="s">
        <v>99</v>
      </c>
      <c r="B480" s="68" t="s">
        <v>490</v>
      </c>
      <c r="C480" s="68">
        <v>5</v>
      </c>
      <c r="D480" s="68" t="s">
        <v>1671</v>
      </c>
      <c r="E480" s="68" t="s">
        <v>116</v>
      </c>
      <c r="F480" s="68">
        <v>35</v>
      </c>
      <c r="G480" s="68">
        <v>14</v>
      </c>
      <c r="H480" s="68">
        <v>0</v>
      </c>
      <c r="I480" s="63">
        <f t="shared" si="6"/>
        <v>49</v>
      </c>
      <c r="J480" s="68" t="s">
        <v>117</v>
      </c>
    </row>
    <row r="481" spans="1:10" ht="25.5">
      <c r="A481" s="67" t="s">
        <v>1147</v>
      </c>
      <c r="B481" s="68" t="s">
        <v>476</v>
      </c>
      <c r="C481" s="68">
        <v>6</v>
      </c>
      <c r="D481" s="68" t="s">
        <v>1651</v>
      </c>
      <c r="E481" s="68" t="s">
        <v>145</v>
      </c>
      <c r="F481" s="68">
        <v>38</v>
      </c>
      <c r="G481" s="68">
        <v>14</v>
      </c>
      <c r="H481" s="68">
        <v>0</v>
      </c>
      <c r="I481" s="63">
        <f t="shared" si="6"/>
        <v>52</v>
      </c>
      <c r="J481" s="68" t="s">
        <v>117</v>
      </c>
    </row>
    <row r="482" spans="1:10" ht="25.5">
      <c r="A482" s="67" t="s">
        <v>1148</v>
      </c>
      <c r="B482" s="68" t="s">
        <v>1149</v>
      </c>
      <c r="C482" s="68">
        <v>15</v>
      </c>
      <c r="D482" s="68" t="s">
        <v>1666</v>
      </c>
      <c r="E482" s="68" t="s">
        <v>116</v>
      </c>
      <c r="F482" s="68">
        <v>30</v>
      </c>
      <c r="G482" s="68">
        <v>15</v>
      </c>
      <c r="H482" s="68">
        <v>0</v>
      </c>
      <c r="I482" s="63">
        <f t="shared" si="6"/>
        <v>45</v>
      </c>
      <c r="J482" s="68" t="s">
        <v>117</v>
      </c>
    </row>
    <row r="483" spans="1:10" ht="25.5">
      <c r="A483" s="67" t="s">
        <v>1150</v>
      </c>
      <c r="B483" s="68" t="s">
        <v>1151</v>
      </c>
      <c r="C483" s="68">
        <v>8</v>
      </c>
      <c r="D483" s="68" t="s">
        <v>1644</v>
      </c>
      <c r="E483" s="68" t="s">
        <v>116</v>
      </c>
      <c r="F483" s="68">
        <v>18</v>
      </c>
      <c r="G483" s="68">
        <v>5</v>
      </c>
      <c r="H483" s="68">
        <v>0</v>
      </c>
      <c r="I483" s="63">
        <f t="shared" si="6"/>
        <v>23</v>
      </c>
      <c r="J483" s="68" t="s">
        <v>117</v>
      </c>
    </row>
    <row r="484" spans="1:10" ht="25.5">
      <c r="A484" s="67" t="s">
        <v>1152</v>
      </c>
      <c r="B484" s="68" t="s">
        <v>1036</v>
      </c>
      <c r="C484" s="68">
        <v>6</v>
      </c>
      <c r="D484" s="68" t="s">
        <v>1690</v>
      </c>
      <c r="E484" s="68" t="s">
        <v>144</v>
      </c>
      <c r="F484" s="68">
        <v>320</v>
      </c>
      <c r="G484" s="68">
        <v>35</v>
      </c>
      <c r="H484" s="68">
        <v>65</v>
      </c>
      <c r="I484" s="63">
        <f aca="true" t="shared" si="7" ref="I484:I550">F484+G484+H484</f>
        <v>420</v>
      </c>
      <c r="J484" s="68" t="s">
        <v>117</v>
      </c>
    </row>
    <row r="485" spans="1:10" ht="25.5">
      <c r="A485" s="67" t="s">
        <v>1153</v>
      </c>
      <c r="B485" s="68" t="s">
        <v>1058</v>
      </c>
      <c r="C485" s="68">
        <v>4</v>
      </c>
      <c r="D485" s="68" t="s">
        <v>1644</v>
      </c>
      <c r="E485" s="68" t="s">
        <v>145</v>
      </c>
      <c r="F485" s="68">
        <v>15</v>
      </c>
      <c r="G485" s="68">
        <v>5</v>
      </c>
      <c r="H485" s="68">
        <v>0</v>
      </c>
      <c r="I485" s="63">
        <f t="shared" si="7"/>
        <v>20</v>
      </c>
      <c r="J485" s="68" t="s">
        <v>117</v>
      </c>
    </row>
    <row r="486" spans="1:10" ht="25.5">
      <c r="A486" s="67" t="s">
        <v>1154</v>
      </c>
      <c r="B486" s="68" t="s">
        <v>762</v>
      </c>
      <c r="C486" s="68">
        <v>6</v>
      </c>
      <c r="D486" s="68" t="s">
        <v>1680</v>
      </c>
      <c r="E486" s="68" t="s">
        <v>144</v>
      </c>
      <c r="F486" s="68">
        <v>320</v>
      </c>
      <c r="G486" s="68">
        <v>35</v>
      </c>
      <c r="H486" s="68">
        <v>65</v>
      </c>
      <c r="I486" s="63">
        <f t="shared" si="7"/>
        <v>420</v>
      </c>
      <c r="J486" s="68" t="s">
        <v>117</v>
      </c>
    </row>
    <row r="487" spans="1:10" ht="25.5">
      <c r="A487" s="67" t="s">
        <v>131</v>
      </c>
      <c r="B487" s="68" t="s">
        <v>1155</v>
      </c>
      <c r="C487" s="68">
        <v>10</v>
      </c>
      <c r="D487" s="68" t="s">
        <v>1660</v>
      </c>
      <c r="E487" s="68" t="s">
        <v>116</v>
      </c>
      <c r="F487" s="68">
        <v>18</v>
      </c>
      <c r="G487" s="68">
        <v>12</v>
      </c>
      <c r="H487" s="68">
        <v>0</v>
      </c>
      <c r="I487" s="63">
        <f t="shared" si="7"/>
        <v>30</v>
      </c>
      <c r="J487" s="68" t="s">
        <v>49</v>
      </c>
    </row>
    <row r="488" spans="1:10" ht="25.5">
      <c r="A488" s="67" t="s">
        <v>1156</v>
      </c>
      <c r="B488" s="68" t="s">
        <v>582</v>
      </c>
      <c r="C488" s="68">
        <v>9</v>
      </c>
      <c r="D488" s="68" t="s">
        <v>1654</v>
      </c>
      <c r="E488" s="68" t="s">
        <v>116</v>
      </c>
      <c r="F488" s="68">
        <v>25</v>
      </c>
      <c r="G488" s="68">
        <v>14</v>
      </c>
      <c r="H488" s="68">
        <v>0</v>
      </c>
      <c r="I488" s="63">
        <f t="shared" si="7"/>
        <v>39</v>
      </c>
      <c r="J488" s="68" t="s">
        <v>49</v>
      </c>
    </row>
    <row r="489" spans="1:10" ht="25.5" customHeight="1">
      <c r="A489" s="67" t="s">
        <v>1157</v>
      </c>
      <c r="B489" s="68" t="s">
        <v>1158</v>
      </c>
      <c r="C489" s="68">
        <v>6</v>
      </c>
      <c r="D489" s="68" t="s">
        <v>1687</v>
      </c>
      <c r="E489" s="68" t="s">
        <v>144</v>
      </c>
      <c r="F489" s="68">
        <v>320</v>
      </c>
      <c r="G489" s="68">
        <v>18</v>
      </c>
      <c r="H489" s="68">
        <v>70</v>
      </c>
      <c r="I489" s="63">
        <f t="shared" si="7"/>
        <v>408</v>
      </c>
      <c r="J489" s="68" t="s">
        <v>117</v>
      </c>
    </row>
    <row r="490" spans="1:10" ht="25.5">
      <c r="A490" s="67" t="s">
        <v>1159</v>
      </c>
      <c r="B490" s="68" t="s">
        <v>1160</v>
      </c>
      <c r="C490" s="68">
        <v>6</v>
      </c>
      <c r="D490" s="68" t="s">
        <v>1690</v>
      </c>
      <c r="E490" s="68" t="s">
        <v>144</v>
      </c>
      <c r="F490" s="68">
        <v>320</v>
      </c>
      <c r="G490" s="68">
        <v>18</v>
      </c>
      <c r="H490" s="68">
        <v>70</v>
      </c>
      <c r="I490" s="63">
        <f t="shared" si="7"/>
        <v>408</v>
      </c>
      <c r="J490" s="68" t="s">
        <v>117</v>
      </c>
    </row>
    <row r="491" spans="1:10" ht="25.5">
      <c r="A491" s="67" t="s">
        <v>1161</v>
      </c>
      <c r="B491" s="68" t="s">
        <v>435</v>
      </c>
      <c r="C491" s="68">
        <v>13</v>
      </c>
      <c r="D491" s="68" t="s">
        <v>1676</v>
      </c>
      <c r="E491" s="68" t="s">
        <v>116</v>
      </c>
      <c r="F491" s="68">
        <v>35</v>
      </c>
      <c r="G491" s="68">
        <v>14</v>
      </c>
      <c r="H491" s="68">
        <v>0</v>
      </c>
      <c r="I491" s="63">
        <f t="shared" si="7"/>
        <v>49</v>
      </c>
      <c r="J491" s="68" t="s">
        <v>117</v>
      </c>
    </row>
    <row r="492" spans="1:10" ht="25.5" customHeight="1">
      <c r="A492" s="67" t="s">
        <v>1162</v>
      </c>
      <c r="B492" s="68" t="s">
        <v>1163</v>
      </c>
      <c r="C492" s="68">
        <v>6</v>
      </c>
      <c r="D492" s="68" t="s">
        <v>1687</v>
      </c>
      <c r="E492" s="68" t="s">
        <v>144</v>
      </c>
      <c r="F492" s="68">
        <v>220</v>
      </c>
      <c r="G492" s="68">
        <v>18</v>
      </c>
      <c r="H492" s="68">
        <v>65</v>
      </c>
      <c r="I492" s="63">
        <f t="shared" si="7"/>
        <v>303</v>
      </c>
      <c r="J492" s="68" t="s">
        <v>117</v>
      </c>
    </row>
    <row r="493" spans="1:10" ht="25.5">
      <c r="A493" s="67" t="s">
        <v>1164</v>
      </c>
      <c r="B493" s="68" t="s">
        <v>678</v>
      </c>
      <c r="C493" s="68">
        <v>6</v>
      </c>
      <c r="D493" s="68" t="s">
        <v>1690</v>
      </c>
      <c r="E493" s="68" t="s">
        <v>144</v>
      </c>
      <c r="F493" s="68">
        <v>320</v>
      </c>
      <c r="G493" s="68">
        <v>28</v>
      </c>
      <c r="H493" s="68">
        <v>70</v>
      </c>
      <c r="I493" s="63">
        <f t="shared" si="7"/>
        <v>418</v>
      </c>
      <c r="J493" s="68" t="s">
        <v>117</v>
      </c>
    </row>
    <row r="494" spans="1:10" ht="25.5">
      <c r="A494" s="67" t="s">
        <v>1125</v>
      </c>
      <c r="B494" s="68" t="s">
        <v>1165</v>
      </c>
      <c r="C494" s="68">
        <v>11</v>
      </c>
      <c r="D494" s="68" t="s">
        <v>1692</v>
      </c>
      <c r="E494" s="68" t="s">
        <v>116</v>
      </c>
      <c r="F494" s="68">
        <v>27</v>
      </c>
      <c r="G494" s="68">
        <v>14</v>
      </c>
      <c r="H494" s="68">
        <v>0</v>
      </c>
      <c r="I494" s="63">
        <f t="shared" si="7"/>
        <v>41</v>
      </c>
      <c r="J494" s="68" t="s">
        <v>117</v>
      </c>
    </row>
    <row r="495" spans="1:10" ht="25.5">
      <c r="A495" s="67" t="s">
        <v>1166</v>
      </c>
      <c r="B495" s="68" t="s">
        <v>1121</v>
      </c>
      <c r="C495" s="68">
        <v>6</v>
      </c>
      <c r="D495" s="68" t="s">
        <v>1690</v>
      </c>
      <c r="E495" s="68" t="s">
        <v>144</v>
      </c>
      <c r="F495" s="68">
        <v>220</v>
      </c>
      <c r="G495" s="68">
        <v>18</v>
      </c>
      <c r="H495" s="68">
        <v>65</v>
      </c>
      <c r="I495" s="63">
        <f t="shared" si="7"/>
        <v>303</v>
      </c>
      <c r="J495" s="68" t="s">
        <v>117</v>
      </c>
    </row>
    <row r="496" spans="1:10" ht="25.5">
      <c r="A496" s="67" t="s">
        <v>1167</v>
      </c>
      <c r="B496" s="68" t="s">
        <v>756</v>
      </c>
      <c r="C496" s="68">
        <v>6</v>
      </c>
      <c r="D496" s="68" t="s">
        <v>1680</v>
      </c>
      <c r="E496" s="68" t="s">
        <v>144</v>
      </c>
      <c r="F496" s="68">
        <v>220</v>
      </c>
      <c r="G496" s="68">
        <v>18</v>
      </c>
      <c r="H496" s="68">
        <v>65</v>
      </c>
      <c r="I496" s="63">
        <f t="shared" si="7"/>
        <v>303</v>
      </c>
      <c r="J496" s="68" t="s">
        <v>117</v>
      </c>
    </row>
    <row r="497" spans="1:10" ht="25.5">
      <c r="A497" s="67" t="s">
        <v>1168</v>
      </c>
      <c r="B497" s="68" t="s">
        <v>222</v>
      </c>
      <c r="C497" s="68">
        <v>10</v>
      </c>
      <c r="D497" s="68" t="s">
        <v>1693</v>
      </c>
      <c r="E497" s="68" t="s">
        <v>116</v>
      </c>
      <c r="F497" s="68">
        <v>32</v>
      </c>
      <c r="G497" s="68">
        <v>14</v>
      </c>
      <c r="H497" s="68">
        <v>0</v>
      </c>
      <c r="I497" s="63">
        <f t="shared" si="7"/>
        <v>46</v>
      </c>
      <c r="J497" s="68" t="s">
        <v>117</v>
      </c>
    </row>
    <row r="498" spans="1:10" ht="25.5">
      <c r="A498" s="67" t="s">
        <v>1169</v>
      </c>
      <c r="B498" s="68" t="s">
        <v>298</v>
      </c>
      <c r="C498" s="68">
        <v>6</v>
      </c>
      <c r="D498" s="68" t="s">
        <v>1690</v>
      </c>
      <c r="E498" s="68" t="s">
        <v>144</v>
      </c>
      <c r="F498" s="68">
        <v>320</v>
      </c>
      <c r="G498" s="68">
        <v>18</v>
      </c>
      <c r="H498" s="68">
        <v>65</v>
      </c>
      <c r="I498" s="63">
        <f t="shared" si="7"/>
        <v>403</v>
      </c>
      <c r="J498" s="68" t="s">
        <v>117</v>
      </c>
    </row>
    <row r="499" spans="1:10" ht="25.5">
      <c r="A499" s="67" t="s">
        <v>1170</v>
      </c>
      <c r="B499" s="68" t="s">
        <v>298</v>
      </c>
      <c r="C499" s="68">
        <v>6</v>
      </c>
      <c r="D499" s="68" t="s">
        <v>1680</v>
      </c>
      <c r="E499" s="68" t="s">
        <v>144</v>
      </c>
      <c r="F499" s="68">
        <v>320</v>
      </c>
      <c r="G499" s="68">
        <v>18</v>
      </c>
      <c r="H499" s="68">
        <v>65</v>
      </c>
      <c r="I499" s="63">
        <f t="shared" si="7"/>
        <v>403</v>
      </c>
      <c r="J499" s="68" t="s">
        <v>117</v>
      </c>
    </row>
    <row r="500" spans="1:10" ht="25.5">
      <c r="A500" s="67" t="s">
        <v>1171</v>
      </c>
      <c r="B500" s="68" t="s">
        <v>551</v>
      </c>
      <c r="C500" s="68">
        <v>6</v>
      </c>
      <c r="D500" s="68" t="s">
        <v>1651</v>
      </c>
      <c r="E500" s="68" t="s">
        <v>116</v>
      </c>
      <c r="F500" s="68">
        <v>12</v>
      </c>
      <c r="G500" s="68">
        <v>6</v>
      </c>
      <c r="H500" s="68">
        <v>0</v>
      </c>
      <c r="I500" s="63">
        <f t="shared" si="7"/>
        <v>18</v>
      </c>
      <c r="J500" s="68" t="s">
        <v>117</v>
      </c>
    </row>
    <row r="501" spans="1:10" ht="25.5" customHeight="1">
      <c r="A501" s="67" t="s">
        <v>1172</v>
      </c>
      <c r="B501" s="68" t="s">
        <v>466</v>
      </c>
      <c r="C501" s="68">
        <v>6</v>
      </c>
      <c r="D501" s="68" t="s">
        <v>1687</v>
      </c>
      <c r="E501" s="68" t="s">
        <v>144</v>
      </c>
      <c r="F501" s="68">
        <v>320</v>
      </c>
      <c r="G501" s="68">
        <v>28</v>
      </c>
      <c r="H501" s="68">
        <v>70</v>
      </c>
      <c r="I501" s="63">
        <f t="shared" si="7"/>
        <v>418</v>
      </c>
      <c r="J501" s="68" t="s">
        <v>117</v>
      </c>
    </row>
    <row r="502" spans="1:10" ht="25.5">
      <c r="A502" s="67" t="s">
        <v>1173</v>
      </c>
      <c r="B502" s="68" t="s">
        <v>199</v>
      </c>
      <c r="C502" s="68">
        <v>4</v>
      </c>
      <c r="D502" s="68" t="s">
        <v>1678</v>
      </c>
      <c r="E502" s="68" t="s">
        <v>116</v>
      </c>
      <c r="F502" s="68">
        <v>30</v>
      </c>
      <c r="G502" s="68">
        <v>14</v>
      </c>
      <c r="H502" s="68">
        <v>0</v>
      </c>
      <c r="I502" s="63">
        <f t="shared" si="7"/>
        <v>44</v>
      </c>
      <c r="J502" s="68" t="s">
        <v>117</v>
      </c>
    </row>
    <row r="503" spans="1:10" ht="25.5">
      <c r="A503" s="67" t="s">
        <v>99</v>
      </c>
      <c r="B503" s="68" t="s">
        <v>265</v>
      </c>
      <c r="C503" s="68">
        <v>5</v>
      </c>
      <c r="D503" s="68" t="s">
        <v>1648</v>
      </c>
      <c r="E503" s="68" t="s">
        <v>116</v>
      </c>
      <c r="F503" s="68">
        <v>22</v>
      </c>
      <c r="G503" s="68">
        <v>12</v>
      </c>
      <c r="H503" s="68">
        <v>0</v>
      </c>
      <c r="I503" s="63">
        <f t="shared" si="7"/>
        <v>34</v>
      </c>
      <c r="J503" s="68" t="s">
        <v>117</v>
      </c>
    </row>
    <row r="504" spans="1:10" ht="25.5">
      <c r="A504" s="67" t="s">
        <v>1174</v>
      </c>
      <c r="B504" s="68" t="s">
        <v>228</v>
      </c>
      <c r="C504" s="68">
        <v>5</v>
      </c>
      <c r="D504" s="68" t="s">
        <v>1645</v>
      </c>
      <c r="E504" s="68" t="s">
        <v>116</v>
      </c>
      <c r="F504" s="68">
        <v>40</v>
      </c>
      <c r="G504" s="68">
        <v>14</v>
      </c>
      <c r="H504" s="68">
        <v>0</v>
      </c>
      <c r="I504" s="63">
        <f t="shared" si="7"/>
        <v>54</v>
      </c>
      <c r="J504" s="68" t="s">
        <v>117</v>
      </c>
    </row>
    <row r="505" spans="1:10" ht="25.5">
      <c r="A505" s="67" t="s">
        <v>99</v>
      </c>
      <c r="B505" s="68" t="s">
        <v>523</v>
      </c>
      <c r="C505" s="68">
        <v>5</v>
      </c>
      <c r="D505" s="68" t="s">
        <v>1659</v>
      </c>
      <c r="E505" s="68" t="s">
        <v>116</v>
      </c>
      <c r="F505" s="68">
        <v>33</v>
      </c>
      <c r="G505" s="68">
        <v>12</v>
      </c>
      <c r="H505" s="68">
        <v>0</v>
      </c>
      <c r="I505" s="63">
        <f t="shared" si="7"/>
        <v>45</v>
      </c>
      <c r="J505" s="68" t="s">
        <v>117</v>
      </c>
    </row>
    <row r="506" spans="1:10" ht="25.5">
      <c r="A506" s="67" t="s">
        <v>99</v>
      </c>
      <c r="B506" s="68" t="s">
        <v>523</v>
      </c>
      <c r="C506" s="68">
        <v>5</v>
      </c>
      <c r="D506" s="68" t="s">
        <v>1694</v>
      </c>
      <c r="E506" s="68" t="s">
        <v>116</v>
      </c>
      <c r="F506" s="68">
        <v>33</v>
      </c>
      <c r="G506" s="68">
        <v>12</v>
      </c>
      <c r="H506" s="68">
        <v>0</v>
      </c>
      <c r="I506" s="63">
        <f t="shared" si="7"/>
        <v>45</v>
      </c>
      <c r="J506" s="68" t="s">
        <v>117</v>
      </c>
    </row>
    <row r="507" spans="1:10" ht="25.5">
      <c r="A507" s="67" t="s">
        <v>1125</v>
      </c>
      <c r="B507" s="68" t="s">
        <v>1175</v>
      </c>
      <c r="C507" s="68">
        <v>5</v>
      </c>
      <c r="D507" s="68" t="s">
        <v>1666</v>
      </c>
      <c r="E507" s="68" t="s">
        <v>116</v>
      </c>
      <c r="F507" s="68">
        <v>27</v>
      </c>
      <c r="G507" s="68">
        <v>14</v>
      </c>
      <c r="H507" s="68">
        <v>0</v>
      </c>
      <c r="I507" s="63">
        <f t="shared" si="7"/>
        <v>41</v>
      </c>
      <c r="J507" s="68" t="s">
        <v>117</v>
      </c>
    </row>
    <row r="508" spans="1:10" ht="25.5">
      <c r="A508" s="67" t="s">
        <v>1176</v>
      </c>
      <c r="B508" s="68" t="s">
        <v>1177</v>
      </c>
      <c r="C508" s="68">
        <v>6</v>
      </c>
      <c r="D508" s="68" t="s">
        <v>1686</v>
      </c>
      <c r="E508" s="68" t="s">
        <v>144</v>
      </c>
      <c r="F508" s="68">
        <v>320</v>
      </c>
      <c r="G508" s="68">
        <v>18</v>
      </c>
      <c r="H508" s="68">
        <v>65</v>
      </c>
      <c r="I508" s="63">
        <f t="shared" si="7"/>
        <v>403</v>
      </c>
      <c r="J508" s="68" t="s">
        <v>117</v>
      </c>
    </row>
    <row r="509" spans="1:10" s="4" customFormat="1" ht="25.5">
      <c r="A509" s="67" t="s">
        <v>2052</v>
      </c>
      <c r="B509" s="68" t="s">
        <v>1753</v>
      </c>
      <c r="C509" s="181" t="s">
        <v>2053</v>
      </c>
      <c r="D509" s="68" t="s">
        <v>2054</v>
      </c>
      <c r="E509" s="68" t="s">
        <v>2055</v>
      </c>
      <c r="F509" s="68"/>
      <c r="G509" s="68"/>
      <c r="H509" s="68"/>
      <c r="I509" s="68"/>
      <c r="J509" s="68"/>
    </row>
    <row r="510" spans="1:10" s="4" customFormat="1" ht="12.75">
      <c r="A510" s="96" t="s">
        <v>884</v>
      </c>
      <c r="B510" s="103"/>
      <c r="C510" s="104"/>
      <c r="D510" s="103"/>
      <c r="E510" s="103"/>
      <c r="F510" s="103"/>
      <c r="G510" s="103"/>
      <c r="H510" s="103"/>
      <c r="I510" s="63"/>
      <c r="J510" s="103"/>
    </row>
    <row r="511" spans="3:9" ht="12.75">
      <c r="C511" s="47"/>
      <c r="I511" s="63"/>
    </row>
    <row r="512" spans="3:9" ht="12.75">
      <c r="C512" s="47"/>
      <c r="D512" s="21" t="s">
        <v>885</v>
      </c>
      <c r="I512" s="63"/>
    </row>
    <row r="513" spans="1:10" ht="38.25">
      <c r="A513" s="67" t="s">
        <v>1178</v>
      </c>
      <c r="B513" s="68" t="s">
        <v>456</v>
      </c>
      <c r="C513" s="68">
        <v>4</v>
      </c>
      <c r="D513" s="68" t="s">
        <v>1696</v>
      </c>
      <c r="E513" s="68" t="s">
        <v>33</v>
      </c>
      <c r="F513" s="68">
        <v>90</v>
      </c>
      <c r="G513" s="68">
        <v>2</v>
      </c>
      <c r="H513" s="68">
        <v>25</v>
      </c>
      <c r="I513" s="63">
        <f t="shared" si="7"/>
        <v>117</v>
      </c>
      <c r="J513" s="68" t="s">
        <v>117</v>
      </c>
    </row>
    <row r="514" spans="1:10" ht="27.75" customHeight="1">
      <c r="A514" s="67" t="s">
        <v>1179</v>
      </c>
      <c r="B514" s="68" t="s">
        <v>300</v>
      </c>
      <c r="C514" s="68">
        <v>4</v>
      </c>
      <c r="D514" s="68" t="s">
        <v>1695</v>
      </c>
      <c r="E514" s="68" t="s">
        <v>33</v>
      </c>
      <c r="F514" s="68">
        <v>90</v>
      </c>
      <c r="G514" s="68">
        <v>5</v>
      </c>
      <c r="H514" s="68">
        <v>25</v>
      </c>
      <c r="I514" s="63">
        <f t="shared" si="7"/>
        <v>120</v>
      </c>
      <c r="J514" s="68" t="s">
        <v>117</v>
      </c>
    </row>
    <row r="515" spans="1:10" ht="25.5">
      <c r="A515" s="67" t="s">
        <v>1180</v>
      </c>
      <c r="B515" s="68" t="s">
        <v>1149</v>
      </c>
      <c r="C515" s="68">
        <v>15</v>
      </c>
      <c r="D515" s="68" t="s">
        <v>1666</v>
      </c>
      <c r="E515" s="68" t="s">
        <v>145</v>
      </c>
      <c r="F515" s="68">
        <v>15</v>
      </c>
      <c r="G515" s="68">
        <v>3</v>
      </c>
      <c r="H515" s="68">
        <v>0</v>
      </c>
      <c r="I515" s="63">
        <f t="shared" si="7"/>
        <v>18</v>
      </c>
      <c r="J515" s="68" t="s">
        <v>117</v>
      </c>
    </row>
    <row r="516" spans="1:10" ht="25.5">
      <c r="A516" s="67" t="s">
        <v>1181</v>
      </c>
      <c r="B516" s="68" t="s">
        <v>322</v>
      </c>
      <c r="C516" s="68">
        <v>4</v>
      </c>
      <c r="D516" s="68" t="s">
        <v>1781</v>
      </c>
      <c r="E516" s="68" t="s">
        <v>33</v>
      </c>
      <c r="F516" s="68">
        <v>90</v>
      </c>
      <c r="G516" s="68">
        <v>6</v>
      </c>
      <c r="H516" s="68">
        <v>25</v>
      </c>
      <c r="I516" s="63">
        <f t="shared" si="7"/>
        <v>121</v>
      </c>
      <c r="J516" s="68" t="s">
        <v>49</v>
      </c>
    </row>
    <row r="517" spans="1:10" ht="25.5">
      <c r="A517" s="67" t="s">
        <v>1182</v>
      </c>
      <c r="B517" s="68" t="s">
        <v>695</v>
      </c>
      <c r="C517" s="68">
        <v>4</v>
      </c>
      <c r="D517" s="68" t="s">
        <v>1697</v>
      </c>
      <c r="E517" s="68" t="s">
        <v>33</v>
      </c>
      <c r="F517" s="68">
        <v>90</v>
      </c>
      <c r="G517" s="68">
        <v>6</v>
      </c>
      <c r="H517" s="68">
        <v>25</v>
      </c>
      <c r="I517" s="63">
        <f t="shared" si="7"/>
        <v>121</v>
      </c>
      <c r="J517" s="68" t="s">
        <v>49</v>
      </c>
    </row>
    <row r="518" spans="1:10" ht="25.5">
      <c r="A518" s="67" t="s">
        <v>1183</v>
      </c>
      <c r="B518" s="68" t="s">
        <v>259</v>
      </c>
      <c r="C518" s="68">
        <v>4</v>
      </c>
      <c r="D518" s="68" t="s">
        <v>1767</v>
      </c>
      <c r="E518" s="68" t="s">
        <v>33</v>
      </c>
      <c r="F518" s="68">
        <v>90</v>
      </c>
      <c r="G518" s="68">
        <v>6</v>
      </c>
      <c r="H518" s="68">
        <v>25</v>
      </c>
      <c r="I518" s="63">
        <f t="shared" si="7"/>
        <v>121</v>
      </c>
      <c r="J518" s="68" t="s">
        <v>49</v>
      </c>
    </row>
    <row r="519" spans="1:10" ht="25.5">
      <c r="A519" s="67" t="s">
        <v>1184</v>
      </c>
      <c r="B519" s="68" t="s">
        <v>590</v>
      </c>
      <c r="C519" s="68">
        <v>4</v>
      </c>
      <c r="D519" s="68" t="s">
        <v>1697</v>
      </c>
      <c r="E519" s="68" t="s">
        <v>145</v>
      </c>
      <c r="F519" s="68">
        <v>90</v>
      </c>
      <c r="G519" s="68">
        <v>6</v>
      </c>
      <c r="H519" s="68">
        <v>25</v>
      </c>
      <c r="I519" s="63">
        <f t="shared" si="7"/>
        <v>121</v>
      </c>
      <c r="J519" s="68" t="s">
        <v>117</v>
      </c>
    </row>
    <row r="520" spans="1:10" ht="25.5">
      <c r="A520" s="67" t="s">
        <v>1185</v>
      </c>
      <c r="B520" s="68" t="s">
        <v>224</v>
      </c>
      <c r="C520" s="68">
        <v>4</v>
      </c>
      <c r="D520" s="68" t="s">
        <v>1651</v>
      </c>
      <c r="E520" s="68" t="s">
        <v>33</v>
      </c>
      <c r="F520" s="68">
        <v>90</v>
      </c>
      <c r="G520" s="68">
        <v>6</v>
      </c>
      <c r="H520" s="68">
        <v>25</v>
      </c>
      <c r="I520" s="63">
        <f t="shared" si="7"/>
        <v>121</v>
      </c>
      <c r="J520" s="68" t="s">
        <v>49</v>
      </c>
    </row>
    <row r="521" spans="1:10" ht="25.5">
      <c r="A521" s="67" t="s">
        <v>1186</v>
      </c>
      <c r="B521" s="68" t="s">
        <v>325</v>
      </c>
      <c r="C521" s="68">
        <v>4</v>
      </c>
      <c r="D521" s="68" t="s">
        <v>1782</v>
      </c>
      <c r="E521" s="68" t="s">
        <v>33</v>
      </c>
      <c r="F521" s="68">
        <v>90</v>
      </c>
      <c r="G521" s="68">
        <v>6</v>
      </c>
      <c r="H521" s="68">
        <v>25</v>
      </c>
      <c r="I521" s="63">
        <f t="shared" si="7"/>
        <v>121</v>
      </c>
      <c r="J521" s="68" t="s">
        <v>49</v>
      </c>
    </row>
    <row r="522" spans="1:10" s="4" customFormat="1" ht="25.5">
      <c r="A522" s="67" t="s">
        <v>2052</v>
      </c>
      <c r="B522" s="68" t="s">
        <v>1753</v>
      </c>
      <c r="C522" s="181" t="s">
        <v>2053</v>
      </c>
      <c r="D522" s="68" t="s">
        <v>2054</v>
      </c>
      <c r="E522" s="68" t="s">
        <v>2055</v>
      </c>
      <c r="F522" s="68"/>
      <c r="G522" s="68"/>
      <c r="H522" s="68"/>
      <c r="I522" s="68"/>
      <c r="J522" s="68"/>
    </row>
    <row r="523" spans="1:10" s="4" customFormat="1" ht="12.75">
      <c r="A523" s="96" t="s">
        <v>885</v>
      </c>
      <c r="B523" s="103"/>
      <c r="C523" s="104"/>
      <c r="D523" s="103"/>
      <c r="E523" s="103"/>
      <c r="F523" s="103"/>
      <c r="G523" s="103"/>
      <c r="H523" s="103"/>
      <c r="I523" s="63"/>
      <c r="J523" s="103"/>
    </row>
    <row r="524" spans="3:9" ht="12.75">
      <c r="C524" s="47"/>
      <c r="I524" s="63"/>
    </row>
    <row r="525" spans="3:9" ht="12.75">
      <c r="C525" s="47"/>
      <c r="D525" s="106" t="s">
        <v>897</v>
      </c>
      <c r="I525" s="63"/>
    </row>
    <row r="526" spans="1:10" s="64" customFormat="1" ht="25.5">
      <c r="A526" s="58" t="s">
        <v>1804</v>
      </c>
      <c r="B526" s="65" t="s">
        <v>1744</v>
      </c>
      <c r="C526" s="59">
        <v>2</v>
      </c>
      <c r="D526" s="59" t="s">
        <v>1730</v>
      </c>
      <c r="E526" s="59" t="s">
        <v>1745</v>
      </c>
      <c r="F526" s="59">
        <v>180</v>
      </c>
      <c r="G526" s="59">
        <v>25</v>
      </c>
      <c r="H526" s="59">
        <v>15</v>
      </c>
      <c r="I526" s="59">
        <f t="shared" si="7"/>
        <v>220</v>
      </c>
      <c r="J526" s="59" t="s">
        <v>117</v>
      </c>
    </row>
    <row r="527" spans="1:10" ht="25.5">
      <c r="A527" s="67" t="s">
        <v>1457</v>
      </c>
      <c r="B527" s="68" t="s">
        <v>320</v>
      </c>
      <c r="C527" s="68">
        <v>7</v>
      </c>
      <c r="D527" s="68" t="s">
        <v>1712</v>
      </c>
      <c r="E527" s="68" t="s">
        <v>144</v>
      </c>
      <c r="F527" s="68">
        <v>120</v>
      </c>
      <c r="G527" s="68">
        <v>40</v>
      </c>
      <c r="H527" s="68">
        <v>15</v>
      </c>
      <c r="I527" s="63">
        <f t="shared" si="7"/>
        <v>175</v>
      </c>
      <c r="J527" s="68" t="s">
        <v>117</v>
      </c>
    </row>
    <row r="528" spans="1:10" ht="25.5">
      <c r="A528" s="67" t="s">
        <v>1458</v>
      </c>
      <c r="B528" s="68" t="s">
        <v>477</v>
      </c>
      <c r="C528" s="68">
        <v>7</v>
      </c>
      <c r="D528" s="68" t="s">
        <v>1712</v>
      </c>
      <c r="E528" s="68" t="s">
        <v>145</v>
      </c>
      <c r="F528" s="68">
        <v>120</v>
      </c>
      <c r="G528" s="68">
        <v>40</v>
      </c>
      <c r="H528" s="68">
        <v>15</v>
      </c>
      <c r="I528" s="63">
        <f t="shared" si="7"/>
        <v>175</v>
      </c>
      <c r="J528" s="68" t="s">
        <v>117</v>
      </c>
    </row>
    <row r="529" spans="1:10" ht="25.5">
      <c r="A529" s="67" t="s">
        <v>1459</v>
      </c>
      <c r="B529" s="68" t="s">
        <v>959</v>
      </c>
      <c r="C529" s="68">
        <v>7</v>
      </c>
      <c r="D529" s="68" t="s">
        <v>1712</v>
      </c>
      <c r="E529" s="68" t="s">
        <v>144</v>
      </c>
      <c r="F529" s="68">
        <v>120</v>
      </c>
      <c r="G529" s="68">
        <v>40</v>
      </c>
      <c r="H529" s="68">
        <v>15</v>
      </c>
      <c r="I529" s="63">
        <f t="shared" si="7"/>
        <v>175</v>
      </c>
      <c r="J529" s="68" t="s">
        <v>117</v>
      </c>
    </row>
    <row r="530" spans="1:10" ht="25.5">
      <c r="A530" s="67" t="s">
        <v>1460</v>
      </c>
      <c r="B530" s="68" t="s">
        <v>753</v>
      </c>
      <c r="C530" s="68">
        <v>7</v>
      </c>
      <c r="D530" s="68" t="s">
        <v>36</v>
      </c>
      <c r="E530" s="68" t="s">
        <v>145</v>
      </c>
      <c r="F530" s="68">
        <v>128</v>
      </c>
      <c r="G530" s="68">
        <v>20</v>
      </c>
      <c r="H530" s="68">
        <v>10</v>
      </c>
      <c r="I530" s="63">
        <f t="shared" si="7"/>
        <v>158</v>
      </c>
      <c r="J530" s="68" t="s">
        <v>117</v>
      </c>
    </row>
    <row r="531" spans="1:10" ht="25.5">
      <c r="A531" s="67" t="s">
        <v>1461</v>
      </c>
      <c r="B531" s="68" t="s">
        <v>283</v>
      </c>
      <c r="C531" s="68">
        <v>7</v>
      </c>
      <c r="D531" s="68" t="s">
        <v>1712</v>
      </c>
      <c r="E531" s="68" t="s">
        <v>145</v>
      </c>
      <c r="F531" s="68">
        <v>128</v>
      </c>
      <c r="G531" s="68">
        <v>35</v>
      </c>
      <c r="H531" s="68">
        <v>32</v>
      </c>
      <c r="I531" s="63">
        <f t="shared" si="7"/>
        <v>195</v>
      </c>
      <c r="J531" s="68" t="s">
        <v>117</v>
      </c>
    </row>
    <row r="532" spans="1:10" ht="25.5">
      <c r="A532" s="67" t="s">
        <v>1462</v>
      </c>
      <c r="B532" s="68" t="s">
        <v>218</v>
      </c>
      <c r="C532" s="68">
        <v>7</v>
      </c>
      <c r="D532" s="68" t="s">
        <v>1712</v>
      </c>
      <c r="E532" s="68" t="s">
        <v>144</v>
      </c>
      <c r="F532" s="68">
        <v>128</v>
      </c>
      <c r="G532" s="68">
        <v>35</v>
      </c>
      <c r="H532" s="68">
        <v>32</v>
      </c>
      <c r="I532" s="63">
        <f t="shared" si="7"/>
        <v>195</v>
      </c>
      <c r="J532" s="68" t="s">
        <v>117</v>
      </c>
    </row>
    <row r="533" spans="1:10" s="4" customFormat="1" ht="25.5">
      <c r="A533" s="67" t="s">
        <v>2052</v>
      </c>
      <c r="B533" s="68" t="s">
        <v>1753</v>
      </c>
      <c r="C533" s="181" t="s">
        <v>2053</v>
      </c>
      <c r="D533" s="68" t="s">
        <v>2054</v>
      </c>
      <c r="E533" s="68" t="s">
        <v>2055</v>
      </c>
      <c r="F533" s="68"/>
      <c r="G533" s="68"/>
      <c r="H533" s="68"/>
      <c r="I533" s="68"/>
      <c r="J533" s="68"/>
    </row>
    <row r="534" spans="1:10" s="4" customFormat="1" ht="12.75">
      <c r="A534" s="96" t="s">
        <v>897</v>
      </c>
      <c r="B534" s="103"/>
      <c r="C534" s="104"/>
      <c r="D534" s="103"/>
      <c r="E534" s="103"/>
      <c r="F534" s="103"/>
      <c r="G534" s="103"/>
      <c r="H534" s="103"/>
      <c r="I534" s="63"/>
      <c r="J534" s="103"/>
    </row>
    <row r="535" spans="3:9" ht="12.75">
      <c r="C535" s="47"/>
      <c r="I535" s="63"/>
    </row>
    <row r="536" spans="3:9" ht="12.75">
      <c r="C536" s="47"/>
      <c r="D536" s="106" t="s">
        <v>898</v>
      </c>
      <c r="I536" s="63"/>
    </row>
    <row r="537" spans="1:10" s="72" customFormat="1" ht="25.5">
      <c r="A537" s="77" t="s">
        <v>1823</v>
      </c>
      <c r="B537" s="84" t="s">
        <v>1801</v>
      </c>
      <c r="C537" s="71">
        <v>2</v>
      </c>
      <c r="D537" s="71" t="s">
        <v>1730</v>
      </c>
      <c r="E537" s="71" t="s">
        <v>1745</v>
      </c>
      <c r="F537" s="71">
        <v>100</v>
      </c>
      <c r="G537" s="71">
        <v>10</v>
      </c>
      <c r="H537" s="71">
        <v>10</v>
      </c>
      <c r="I537" s="59">
        <f t="shared" si="7"/>
        <v>120</v>
      </c>
      <c r="J537" s="71" t="s">
        <v>117</v>
      </c>
    </row>
    <row r="538" spans="1:10" ht="25.5">
      <c r="A538" s="90" t="s">
        <v>1818</v>
      </c>
      <c r="B538" s="61" t="s">
        <v>1801</v>
      </c>
      <c r="C538" s="59">
        <v>1</v>
      </c>
      <c r="D538" s="59" t="s">
        <v>765</v>
      </c>
      <c r="E538" s="71" t="s">
        <v>1745</v>
      </c>
      <c r="F538" s="71">
        <v>100</v>
      </c>
      <c r="G538" s="71">
        <v>10</v>
      </c>
      <c r="H538" s="71">
        <v>10</v>
      </c>
      <c r="I538" s="59">
        <f t="shared" si="7"/>
        <v>120</v>
      </c>
      <c r="J538" s="71" t="s">
        <v>117</v>
      </c>
    </row>
    <row r="539" spans="1:10" s="72" customFormat="1" ht="25.5">
      <c r="A539" s="77" t="s">
        <v>1819</v>
      </c>
      <c r="B539" s="84" t="s">
        <v>1802</v>
      </c>
      <c r="C539" s="71">
        <v>1</v>
      </c>
      <c r="D539" s="71" t="s">
        <v>1730</v>
      </c>
      <c r="E539" s="71" t="s">
        <v>1745</v>
      </c>
      <c r="F539" s="71">
        <v>100</v>
      </c>
      <c r="G539" s="71">
        <v>10</v>
      </c>
      <c r="H539" s="71">
        <v>10</v>
      </c>
      <c r="I539" s="59">
        <f t="shared" si="7"/>
        <v>120</v>
      </c>
      <c r="J539" s="71" t="s">
        <v>117</v>
      </c>
    </row>
    <row r="540" spans="1:10" s="72" customFormat="1" ht="25.5">
      <c r="A540" s="77" t="s">
        <v>1824</v>
      </c>
      <c r="B540" s="84" t="s">
        <v>1744</v>
      </c>
      <c r="C540" s="71">
        <v>2</v>
      </c>
      <c r="D540" s="71" t="s">
        <v>1730</v>
      </c>
      <c r="E540" s="71" t="s">
        <v>1745</v>
      </c>
      <c r="F540" s="71">
        <v>100</v>
      </c>
      <c r="G540" s="71">
        <v>10</v>
      </c>
      <c r="H540" s="71">
        <v>10</v>
      </c>
      <c r="I540" s="59">
        <f t="shared" si="7"/>
        <v>120</v>
      </c>
      <c r="J540" s="71" t="s">
        <v>117</v>
      </c>
    </row>
    <row r="541" spans="1:10" s="72" customFormat="1" ht="25.5">
      <c r="A541" s="77" t="s">
        <v>1820</v>
      </c>
      <c r="B541" s="61" t="s">
        <v>1761</v>
      </c>
      <c r="C541" s="71">
        <v>1</v>
      </c>
      <c r="D541" s="71" t="s">
        <v>1730</v>
      </c>
      <c r="E541" s="71" t="s">
        <v>1745</v>
      </c>
      <c r="F541" s="71">
        <v>100</v>
      </c>
      <c r="G541" s="71">
        <v>10</v>
      </c>
      <c r="H541" s="71">
        <v>10</v>
      </c>
      <c r="I541" s="59">
        <f t="shared" si="7"/>
        <v>120</v>
      </c>
      <c r="J541" s="71" t="s">
        <v>117</v>
      </c>
    </row>
    <row r="542" spans="1:10" s="72" customFormat="1" ht="25.5">
      <c r="A542" s="90" t="s">
        <v>1821</v>
      </c>
      <c r="B542" s="61" t="s">
        <v>1749</v>
      </c>
      <c r="C542" s="71">
        <v>1</v>
      </c>
      <c r="D542" s="71" t="s">
        <v>1730</v>
      </c>
      <c r="E542" s="71" t="s">
        <v>1745</v>
      </c>
      <c r="F542" s="71">
        <v>100</v>
      </c>
      <c r="G542" s="71">
        <v>10</v>
      </c>
      <c r="H542" s="71">
        <v>10</v>
      </c>
      <c r="I542" s="59">
        <f t="shared" si="7"/>
        <v>120</v>
      </c>
      <c r="J542" s="71" t="s">
        <v>117</v>
      </c>
    </row>
    <row r="543" spans="1:10" s="91" customFormat="1" ht="25.5">
      <c r="A543" s="58" t="s">
        <v>1822</v>
      </c>
      <c r="B543" s="61" t="s">
        <v>1787</v>
      </c>
      <c r="C543" s="58"/>
      <c r="D543" s="59" t="s">
        <v>765</v>
      </c>
      <c r="E543" s="71" t="s">
        <v>1745</v>
      </c>
      <c r="F543" s="71">
        <v>100</v>
      </c>
      <c r="G543" s="71">
        <v>10</v>
      </c>
      <c r="H543" s="71">
        <v>10</v>
      </c>
      <c r="I543" s="59">
        <f t="shared" si="7"/>
        <v>120</v>
      </c>
      <c r="J543" s="71" t="s">
        <v>117</v>
      </c>
    </row>
    <row r="544" spans="1:10" ht="25.5">
      <c r="A544" s="67" t="s">
        <v>1465</v>
      </c>
      <c r="B544" s="68" t="s">
        <v>1464</v>
      </c>
      <c r="C544" s="68">
        <v>365</v>
      </c>
      <c r="D544" s="68" t="s">
        <v>36</v>
      </c>
      <c r="E544" s="68" t="s">
        <v>63</v>
      </c>
      <c r="F544" s="68">
        <v>64</v>
      </c>
      <c r="G544" s="68">
        <v>16</v>
      </c>
      <c r="H544" s="68">
        <v>14</v>
      </c>
      <c r="I544" s="63">
        <f t="shared" si="7"/>
        <v>94</v>
      </c>
      <c r="J544" s="68" t="s">
        <v>133</v>
      </c>
    </row>
    <row r="545" spans="1:10" ht="25.5">
      <c r="A545" s="67" t="s">
        <v>1466</v>
      </c>
      <c r="B545" s="68" t="s">
        <v>1464</v>
      </c>
      <c r="C545" s="68">
        <v>365</v>
      </c>
      <c r="D545" s="68" t="s">
        <v>36</v>
      </c>
      <c r="E545" s="68" t="s">
        <v>63</v>
      </c>
      <c r="F545" s="68">
        <v>64</v>
      </c>
      <c r="G545" s="68">
        <v>16</v>
      </c>
      <c r="H545" s="68">
        <v>14</v>
      </c>
      <c r="I545" s="63">
        <f t="shared" si="7"/>
        <v>94</v>
      </c>
      <c r="J545" s="68" t="s">
        <v>133</v>
      </c>
    </row>
    <row r="546" spans="1:10" ht="25.5">
      <c r="A546" s="67" t="s">
        <v>751</v>
      </c>
      <c r="B546" s="68" t="s">
        <v>1467</v>
      </c>
      <c r="C546" s="68">
        <v>9</v>
      </c>
      <c r="D546" s="68" t="s">
        <v>1651</v>
      </c>
      <c r="E546" s="68"/>
      <c r="F546" s="68">
        <v>16</v>
      </c>
      <c r="G546" s="68">
        <v>5</v>
      </c>
      <c r="H546" s="68">
        <v>0</v>
      </c>
      <c r="I546" s="63">
        <f t="shared" si="7"/>
        <v>21</v>
      </c>
      <c r="J546" s="68"/>
    </row>
    <row r="547" spans="1:10" ht="25.5">
      <c r="A547" s="67" t="s">
        <v>1468</v>
      </c>
      <c r="B547" s="68" t="s">
        <v>1469</v>
      </c>
      <c r="C547" s="68">
        <v>6</v>
      </c>
      <c r="D547" s="68" t="s">
        <v>1651</v>
      </c>
      <c r="E547" s="68" t="s">
        <v>144</v>
      </c>
      <c r="F547" s="68">
        <v>150</v>
      </c>
      <c r="G547" s="68">
        <v>30</v>
      </c>
      <c r="H547" s="68">
        <v>40</v>
      </c>
      <c r="I547" s="63">
        <f t="shared" si="7"/>
        <v>220</v>
      </c>
      <c r="J547" s="68" t="s">
        <v>117</v>
      </c>
    </row>
    <row r="548" spans="1:10" ht="25.5">
      <c r="A548" s="67" t="s">
        <v>1470</v>
      </c>
      <c r="B548" s="68" t="s">
        <v>1090</v>
      </c>
      <c r="C548" s="68">
        <v>4</v>
      </c>
      <c r="D548" s="68" t="s">
        <v>1651</v>
      </c>
      <c r="E548" s="68" t="s">
        <v>144</v>
      </c>
      <c r="F548" s="68">
        <v>50</v>
      </c>
      <c r="G548" s="68">
        <v>20</v>
      </c>
      <c r="H548" s="68">
        <v>25</v>
      </c>
      <c r="I548" s="63">
        <f t="shared" si="7"/>
        <v>95</v>
      </c>
      <c r="J548" s="68" t="s">
        <v>49</v>
      </c>
    </row>
    <row r="549" spans="1:10" ht="25.5" customHeight="1">
      <c r="A549" s="67" t="s">
        <v>1471</v>
      </c>
      <c r="B549" s="68" t="s">
        <v>1472</v>
      </c>
      <c r="C549" s="68">
        <v>6</v>
      </c>
      <c r="D549" s="68" t="s">
        <v>1685</v>
      </c>
      <c r="E549" s="68" t="s">
        <v>145</v>
      </c>
      <c r="F549" s="68">
        <v>5</v>
      </c>
      <c r="G549" s="68">
        <v>3</v>
      </c>
      <c r="H549" s="68">
        <v>0</v>
      </c>
      <c r="I549" s="63">
        <f t="shared" si="7"/>
        <v>8</v>
      </c>
      <c r="J549" s="68" t="s">
        <v>133</v>
      </c>
    </row>
    <row r="550" spans="1:10" ht="25.5">
      <c r="A550" s="67" t="s">
        <v>1473</v>
      </c>
      <c r="B550" s="68" t="s">
        <v>311</v>
      </c>
      <c r="C550" s="68">
        <v>4</v>
      </c>
      <c r="D550" s="68" t="s">
        <v>1651</v>
      </c>
      <c r="E550" s="68" t="s">
        <v>144</v>
      </c>
      <c r="F550" s="68">
        <v>60</v>
      </c>
      <c r="G550" s="68">
        <v>15</v>
      </c>
      <c r="H550" s="68">
        <v>20</v>
      </c>
      <c r="I550" s="63">
        <f t="shared" si="7"/>
        <v>95</v>
      </c>
      <c r="J550" s="68" t="s">
        <v>49</v>
      </c>
    </row>
    <row r="551" spans="1:10" ht="25.5">
      <c r="A551" s="67" t="s">
        <v>1474</v>
      </c>
      <c r="B551" s="68" t="s">
        <v>605</v>
      </c>
      <c r="C551" s="68">
        <v>5</v>
      </c>
      <c r="D551" s="68" t="s">
        <v>1651</v>
      </c>
      <c r="E551" s="68" t="s">
        <v>144</v>
      </c>
      <c r="F551" s="68">
        <v>200</v>
      </c>
      <c r="G551" s="68">
        <v>30</v>
      </c>
      <c r="H551" s="68">
        <v>40</v>
      </c>
      <c r="I551" s="63">
        <f aca="true" t="shared" si="8" ref="I551:I615">F551+G551+H551</f>
        <v>270</v>
      </c>
      <c r="J551" s="68" t="s">
        <v>117</v>
      </c>
    </row>
    <row r="552" spans="1:10" ht="25.5">
      <c r="A552" s="67" t="s">
        <v>1475</v>
      </c>
      <c r="B552" s="68" t="s">
        <v>1269</v>
      </c>
      <c r="C552" s="68">
        <v>5</v>
      </c>
      <c r="D552" s="68" t="s">
        <v>1651</v>
      </c>
      <c r="E552" s="68" t="s">
        <v>144</v>
      </c>
      <c r="F552" s="68">
        <v>200</v>
      </c>
      <c r="G552" s="68">
        <v>30</v>
      </c>
      <c r="H552" s="68">
        <v>40</v>
      </c>
      <c r="I552" s="63">
        <f t="shared" si="8"/>
        <v>270</v>
      </c>
      <c r="J552" s="68" t="s">
        <v>117</v>
      </c>
    </row>
    <row r="553" spans="1:10" ht="25.5">
      <c r="A553" s="67" t="s">
        <v>1476</v>
      </c>
      <c r="B553" s="68" t="s">
        <v>490</v>
      </c>
      <c r="C553" s="68">
        <v>5</v>
      </c>
      <c r="D553" s="68" t="s">
        <v>1651</v>
      </c>
      <c r="E553" s="68" t="s">
        <v>144</v>
      </c>
      <c r="F553" s="68">
        <v>200</v>
      </c>
      <c r="G553" s="68">
        <v>25</v>
      </c>
      <c r="H553" s="68">
        <v>40</v>
      </c>
      <c r="I553" s="63">
        <f t="shared" si="8"/>
        <v>265</v>
      </c>
      <c r="J553" s="68" t="s">
        <v>117</v>
      </c>
    </row>
    <row r="554" spans="1:10" ht="25.5">
      <c r="A554" s="67" t="s">
        <v>1477</v>
      </c>
      <c r="B554" s="68" t="s">
        <v>1478</v>
      </c>
      <c r="C554" s="68">
        <v>4</v>
      </c>
      <c r="D554" s="68" t="s">
        <v>1651</v>
      </c>
      <c r="E554" s="68" t="s">
        <v>63</v>
      </c>
      <c r="F554" s="68">
        <v>80</v>
      </c>
      <c r="G554" s="68">
        <v>16</v>
      </c>
      <c r="H554" s="68">
        <v>24</v>
      </c>
      <c r="I554" s="63">
        <f t="shared" si="8"/>
        <v>120</v>
      </c>
      <c r="J554" s="68" t="s">
        <v>133</v>
      </c>
    </row>
    <row r="555" spans="1:10" ht="25.5">
      <c r="A555" s="67" t="s">
        <v>1479</v>
      </c>
      <c r="B555" s="68" t="s">
        <v>418</v>
      </c>
      <c r="C555" s="68">
        <v>5</v>
      </c>
      <c r="D555" s="68" t="s">
        <v>1651</v>
      </c>
      <c r="E555" s="68" t="s">
        <v>144</v>
      </c>
      <c r="F555" s="68">
        <v>200</v>
      </c>
      <c r="G555" s="68">
        <v>25</v>
      </c>
      <c r="H555" s="68">
        <v>35</v>
      </c>
      <c r="I555" s="63">
        <f t="shared" si="8"/>
        <v>260</v>
      </c>
      <c r="J555" s="68" t="s">
        <v>117</v>
      </c>
    </row>
    <row r="556" spans="1:10" ht="25.5">
      <c r="A556" s="67" t="s">
        <v>1480</v>
      </c>
      <c r="B556" s="68" t="s">
        <v>425</v>
      </c>
      <c r="C556" s="68">
        <v>5</v>
      </c>
      <c r="D556" s="68" t="s">
        <v>1651</v>
      </c>
      <c r="E556" s="68" t="s">
        <v>144</v>
      </c>
      <c r="F556" s="68">
        <v>200</v>
      </c>
      <c r="G556" s="68">
        <v>30</v>
      </c>
      <c r="H556" s="68">
        <v>40</v>
      </c>
      <c r="I556" s="63">
        <f t="shared" si="8"/>
        <v>270</v>
      </c>
      <c r="J556" s="68" t="s">
        <v>117</v>
      </c>
    </row>
    <row r="557" spans="1:10" ht="25.5">
      <c r="A557" s="67" t="s">
        <v>1481</v>
      </c>
      <c r="B557" s="68" t="s">
        <v>264</v>
      </c>
      <c r="C557" s="68">
        <v>5</v>
      </c>
      <c r="D557" s="68" t="s">
        <v>1651</v>
      </c>
      <c r="E557" s="68" t="s">
        <v>144</v>
      </c>
      <c r="F557" s="68">
        <v>200</v>
      </c>
      <c r="G557" s="68">
        <v>30</v>
      </c>
      <c r="H557" s="68">
        <v>40</v>
      </c>
      <c r="I557" s="63">
        <f t="shared" si="8"/>
        <v>270</v>
      </c>
      <c r="J557" s="68" t="s">
        <v>117</v>
      </c>
    </row>
    <row r="558" spans="1:10" ht="25.5">
      <c r="A558" s="67" t="s">
        <v>1482</v>
      </c>
      <c r="B558" s="68" t="s">
        <v>303</v>
      </c>
      <c r="C558" s="68">
        <v>4</v>
      </c>
      <c r="D558" s="68" t="s">
        <v>1651</v>
      </c>
      <c r="E558" s="68" t="s">
        <v>144</v>
      </c>
      <c r="F558" s="68">
        <v>200</v>
      </c>
      <c r="G558" s="68">
        <v>30</v>
      </c>
      <c r="H558" s="68">
        <v>40</v>
      </c>
      <c r="I558" s="63">
        <f t="shared" si="8"/>
        <v>270</v>
      </c>
      <c r="J558" s="68" t="s">
        <v>117</v>
      </c>
    </row>
    <row r="559" spans="1:10" s="4" customFormat="1" ht="25.5">
      <c r="A559" s="67" t="s">
        <v>2052</v>
      </c>
      <c r="B559" s="68" t="s">
        <v>1753</v>
      </c>
      <c r="C559" s="181" t="s">
        <v>2053</v>
      </c>
      <c r="D559" s="68" t="s">
        <v>2054</v>
      </c>
      <c r="E559" s="68" t="s">
        <v>2055</v>
      </c>
      <c r="F559" s="68"/>
      <c r="G559" s="68"/>
      <c r="H559" s="68"/>
      <c r="I559" s="68"/>
      <c r="J559" s="68"/>
    </row>
    <row r="560" spans="1:10" s="4" customFormat="1" ht="12.75">
      <c r="A560" s="96" t="s">
        <v>898</v>
      </c>
      <c r="B560" s="103"/>
      <c r="C560" s="104"/>
      <c r="D560" s="103"/>
      <c r="E560" s="103"/>
      <c r="F560" s="103"/>
      <c r="G560" s="103"/>
      <c r="H560" s="103"/>
      <c r="I560" s="63"/>
      <c r="J560" s="103"/>
    </row>
    <row r="561" spans="1:10" s="4" customFormat="1" ht="12.75">
      <c r="A561" s="97"/>
      <c r="B561" s="108"/>
      <c r="C561" s="109"/>
      <c r="D561" s="108"/>
      <c r="E561" s="108"/>
      <c r="F561" s="108"/>
      <c r="G561" s="108"/>
      <c r="H561" s="108"/>
      <c r="I561" s="63"/>
      <c r="J561" s="108"/>
    </row>
    <row r="562" spans="3:9" ht="12.75">
      <c r="C562" s="47"/>
      <c r="D562" s="106" t="s">
        <v>886</v>
      </c>
      <c r="I562" s="63"/>
    </row>
    <row r="563" spans="1:10" s="112" customFormat="1" ht="25.5">
      <c r="A563" s="83" t="s">
        <v>1825</v>
      </c>
      <c r="B563" s="84" t="s">
        <v>1802</v>
      </c>
      <c r="C563" s="71">
        <v>2</v>
      </c>
      <c r="D563" s="71" t="s">
        <v>1730</v>
      </c>
      <c r="E563" s="71" t="s">
        <v>1815</v>
      </c>
      <c r="F563" s="71">
        <v>200</v>
      </c>
      <c r="G563" s="71">
        <v>5</v>
      </c>
      <c r="H563" s="71">
        <v>10</v>
      </c>
      <c r="I563" s="59">
        <f t="shared" si="8"/>
        <v>215</v>
      </c>
      <c r="J563" s="71" t="s">
        <v>1752</v>
      </c>
    </row>
    <row r="564" spans="1:10" ht="25.5">
      <c r="A564" s="67" t="s">
        <v>1188</v>
      </c>
      <c r="B564" s="68" t="s">
        <v>1024</v>
      </c>
      <c r="C564" s="68">
        <v>2</v>
      </c>
      <c r="D564" s="68" t="s">
        <v>46</v>
      </c>
      <c r="E564" s="68" t="s">
        <v>145</v>
      </c>
      <c r="F564" s="68">
        <v>350</v>
      </c>
      <c r="G564" s="68">
        <v>50</v>
      </c>
      <c r="H564" s="68">
        <v>40</v>
      </c>
      <c r="I564" s="63">
        <f t="shared" si="8"/>
        <v>440</v>
      </c>
      <c r="J564" s="68" t="s">
        <v>49</v>
      </c>
    </row>
    <row r="565" spans="1:10" ht="25.5">
      <c r="A565" s="67" t="s">
        <v>1189</v>
      </c>
      <c r="B565" s="68" t="s">
        <v>1190</v>
      </c>
      <c r="C565" s="68">
        <v>2</v>
      </c>
      <c r="D565" s="68" t="s">
        <v>1679</v>
      </c>
      <c r="E565" s="68" t="s">
        <v>144</v>
      </c>
      <c r="F565" s="68">
        <v>150</v>
      </c>
      <c r="G565" s="68">
        <v>15</v>
      </c>
      <c r="H565" s="68">
        <v>30</v>
      </c>
      <c r="I565" s="63">
        <f t="shared" si="8"/>
        <v>195</v>
      </c>
      <c r="J565" s="68" t="s">
        <v>117</v>
      </c>
    </row>
    <row r="566" spans="1:10" ht="25.5">
      <c r="A566" s="67" t="s">
        <v>1191</v>
      </c>
      <c r="B566" s="68" t="s">
        <v>1192</v>
      </c>
      <c r="C566" s="68">
        <v>3</v>
      </c>
      <c r="D566" s="68" t="s">
        <v>1698</v>
      </c>
      <c r="E566" s="68" t="s">
        <v>144</v>
      </c>
      <c r="F566" s="68">
        <v>400</v>
      </c>
      <c r="G566" s="68">
        <v>30</v>
      </c>
      <c r="H566" s="68">
        <v>40</v>
      </c>
      <c r="I566" s="63">
        <f t="shared" si="8"/>
        <v>470</v>
      </c>
      <c r="J566" s="68" t="s">
        <v>49</v>
      </c>
    </row>
    <row r="567" spans="1:10" ht="25.5">
      <c r="A567" s="67" t="s">
        <v>1193</v>
      </c>
      <c r="B567" s="68" t="s">
        <v>1192</v>
      </c>
      <c r="C567" s="68">
        <v>3</v>
      </c>
      <c r="D567" s="68" t="s">
        <v>1698</v>
      </c>
      <c r="E567" s="68" t="s">
        <v>144</v>
      </c>
      <c r="F567" s="68">
        <v>200</v>
      </c>
      <c r="G567" s="68">
        <v>30</v>
      </c>
      <c r="H567" s="68">
        <v>40</v>
      </c>
      <c r="I567" s="63">
        <f t="shared" si="8"/>
        <v>270</v>
      </c>
      <c r="J567" s="68" t="s">
        <v>49</v>
      </c>
    </row>
    <row r="568" spans="1:10" ht="25.5">
      <c r="A568" s="67" t="s">
        <v>1194</v>
      </c>
      <c r="B568" s="68" t="s">
        <v>702</v>
      </c>
      <c r="C568" s="68">
        <v>2</v>
      </c>
      <c r="D568" s="68" t="s">
        <v>1679</v>
      </c>
      <c r="E568" s="68" t="s">
        <v>144</v>
      </c>
      <c r="F568" s="68">
        <v>220</v>
      </c>
      <c r="G568" s="68">
        <v>26</v>
      </c>
      <c r="H568" s="68">
        <v>40</v>
      </c>
      <c r="I568" s="63">
        <f t="shared" si="8"/>
        <v>286</v>
      </c>
      <c r="J568" s="68" t="s">
        <v>49</v>
      </c>
    </row>
    <row r="569" spans="1:10" ht="25.5">
      <c r="A569" s="67" t="s">
        <v>1195</v>
      </c>
      <c r="B569" s="68" t="s">
        <v>1196</v>
      </c>
      <c r="C569" s="68">
        <v>2</v>
      </c>
      <c r="D569" s="68" t="s">
        <v>1679</v>
      </c>
      <c r="E569" s="68" t="s">
        <v>144</v>
      </c>
      <c r="F569" s="68">
        <v>300</v>
      </c>
      <c r="G569" s="68">
        <v>20</v>
      </c>
      <c r="H569" s="68">
        <v>36</v>
      </c>
      <c r="I569" s="63">
        <f t="shared" si="8"/>
        <v>356</v>
      </c>
      <c r="J569" s="68" t="s">
        <v>49</v>
      </c>
    </row>
    <row r="570" spans="1:10" ht="25.5">
      <c r="A570" s="67" t="s">
        <v>1197</v>
      </c>
      <c r="B570" s="68" t="s">
        <v>1198</v>
      </c>
      <c r="C570" s="68">
        <v>2</v>
      </c>
      <c r="D570" s="68" t="s">
        <v>1679</v>
      </c>
      <c r="E570" s="68" t="s">
        <v>144</v>
      </c>
      <c r="F570" s="68">
        <v>270</v>
      </c>
      <c r="G570" s="68">
        <v>21</v>
      </c>
      <c r="H570" s="68">
        <v>40</v>
      </c>
      <c r="I570" s="63">
        <f t="shared" si="8"/>
        <v>331</v>
      </c>
      <c r="J570" s="68" t="s">
        <v>49</v>
      </c>
    </row>
    <row r="571" spans="1:10" ht="25.5">
      <c r="A571" s="67" t="s">
        <v>1199</v>
      </c>
      <c r="B571" s="68" t="s">
        <v>287</v>
      </c>
      <c r="C571" s="68">
        <v>3</v>
      </c>
      <c r="D571" s="68" t="s">
        <v>1699</v>
      </c>
      <c r="E571" s="68" t="s">
        <v>144</v>
      </c>
      <c r="F571" s="68">
        <v>200</v>
      </c>
      <c r="G571" s="68">
        <v>20</v>
      </c>
      <c r="H571" s="68">
        <v>40</v>
      </c>
      <c r="I571" s="63">
        <f t="shared" si="8"/>
        <v>260</v>
      </c>
      <c r="J571" s="68" t="s">
        <v>49</v>
      </c>
    </row>
    <row r="572" spans="1:10" ht="51">
      <c r="A572" s="67" t="s">
        <v>1200</v>
      </c>
      <c r="B572" s="68" t="s">
        <v>711</v>
      </c>
      <c r="C572" s="68">
        <v>4</v>
      </c>
      <c r="D572" s="68" t="s">
        <v>1201</v>
      </c>
      <c r="E572" s="68" t="s">
        <v>2004</v>
      </c>
      <c r="F572" s="68">
        <v>999</v>
      </c>
      <c r="G572" s="68">
        <v>100</v>
      </c>
      <c r="H572" s="68">
        <v>60</v>
      </c>
      <c r="I572" s="63">
        <f t="shared" si="8"/>
        <v>1159</v>
      </c>
      <c r="J572" s="68" t="s">
        <v>49</v>
      </c>
    </row>
    <row r="573" spans="1:10" ht="25.5">
      <c r="A573" s="67" t="s">
        <v>1202</v>
      </c>
      <c r="B573" s="68" t="s">
        <v>395</v>
      </c>
      <c r="C573" s="68">
        <v>3</v>
      </c>
      <c r="D573" s="68" t="s">
        <v>1658</v>
      </c>
      <c r="E573" s="68" t="s">
        <v>144</v>
      </c>
      <c r="F573" s="68">
        <v>250</v>
      </c>
      <c r="G573" s="68">
        <v>20</v>
      </c>
      <c r="H573" s="68">
        <v>40</v>
      </c>
      <c r="I573" s="63">
        <f t="shared" si="8"/>
        <v>310</v>
      </c>
      <c r="J573" s="68" t="s">
        <v>133</v>
      </c>
    </row>
    <row r="574" spans="1:10" ht="25.5">
      <c r="A574" s="67" t="s">
        <v>1203</v>
      </c>
      <c r="B574" s="68" t="s">
        <v>1204</v>
      </c>
      <c r="C574" s="68">
        <v>2</v>
      </c>
      <c r="D574" s="68" t="s">
        <v>1679</v>
      </c>
      <c r="E574" s="68" t="s">
        <v>144</v>
      </c>
      <c r="F574" s="68">
        <v>200</v>
      </c>
      <c r="G574" s="68">
        <v>21</v>
      </c>
      <c r="H574" s="68">
        <v>40</v>
      </c>
      <c r="I574" s="63">
        <f t="shared" si="8"/>
        <v>261</v>
      </c>
      <c r="J574" s="68" t="s">
        <v>49</v>
      </c>
    </row>
    <row r="575" spans="1:10" ht="25.5">
      <c r="A575" s="67" t="s">
        <v>1205</v>
      </c>
      <c r="B575" s="68" t="s">
        <v>1204</v>
      </c>
      <c r="C575" s="68">
        <v>2</v>
      </c>
      <c r="D575" s="68" t="s">
        <v>1679</v>
      </c>
      <c r="E575" s="68" t="s">
        <v>144</v>
      </c>
      <c r="F575" s="68">
        <v>200</v>
      </c>
      <c r="G575" s="68">
        <v>21</v>
      </c>
      <c r="H575" s="68">
        <v>40</v>
      </c>
      <c r="I575" s="63">
        <f t="shared" si="8"/>
        <v>261</v>
      </c>
      <c r="J575" s="68" t="s">
        <v>49</v>
      </c>
    </row>
    <row r="576" spans="1:10" s="4" customFormat="1" ht="25.5">
      <c r="A576" s="67" t="s">
        <v>2052</v>
      </c>
      <c r="B576" s="68" t="s">
        <v>1753</v>
      </c>
      <c r="C576" s="181" t="s">
        <v>2053</v>
      </c>
      <c r="D576" s="68" t="s">
        <v>2054</v>
      </c>
      <c r="E576" s="68" t="s">
        <v>2055</v>
      </c>
      <c r="F576" s="68"/>
      <c r="G576" s="68"/>
      <c r="H576" s="68"/>
      <c r="I576" s="68"/>
      <c r="J576" s="68"/>
    </row>
    <row r="577" spans="1:10" s="4" customFormat="1" ht="12.75">
      <c r="A577" s="96" t="s">
        <v>886</v>
      </c>
      <c r="B577" s="103"/>
      <c r="C577" s="104"/>
      <c r="D577" s="103"/>
      <c r="E577" s="103"/>
      <c r="F577" s="103"/>
      <c r="G577" s="103"/>
      <c r="H577" s="103"/>
      <c r="I577" s="63"/>
      <c r="J577" s="103"/>
    </row>
    <row r="578" spans="3:9" ht="12.75">
      <c r="C578" s="47"/>
      <c r="I578" s="63"/>
    </row>
    <row r="579" spans="3:9" ht="12.75">
      <c r="C579" s="47"/>
      <c r="D579" s="106" t="s">
        <v>1483</v>
      </c>
      <c r="I579" s="63"/>
    </row>
    <row r="580" spans="1:10" ht="25.5">
      <c r="A580" s="58" t="s">
        <v>1826</v>
      </c>
      <c r="B580" s="59" t="s">
        <v>1802</v>
      </c>
      <c r="C580" s="59">
        <v>1</v>
      </c>
      <c r="D580" s="59" t="s">
        <v>1827</v>
      </c>
      <c r="E580" s="59" t="s">
        <v>1745</v>
      </c>
      <c r="F580" s="59">
        <v>12</v>
      </c>
      <c r="G580" s="59">
        <v>2</v>
      </c>
      <c r="H580" s="59">
        <v>2</v>
      </c>
      <c r="I580" s="59">
        <f t="shared" si="8"/>
        <v>16</v>
      </c>
      <c r="J580" s="59" t="s">
        <v>1794</v>
      </c>
    </row>
    <row r="581" spans="1:10" ht="25.5">
      <c r="A581" s="58" t="s">
        <v>1828</v>
      </c>
      <c r="B581" s="59" t="s">
        <v>1829</v>
      </c>
      <c r="C581" s="59">
        <v>5</v>
      </c>
      <c r="D581" s="59" t="s">
        <v>1830</v>
      </c>
      <c r="E581" s="59" t="s">
        <v>1745</v>
      </c>
      <c r="F581" s="59">
        <v>50</v>
      </c>
      <c r="G581" s="59">
        <v>2</v>
      </c>
      <c r="H581" s="59">
        <v>10</v>
      </c>
      <c r="I581" s="59">
        <f t="shared" si="8"/>
        <v>62</v>
      </c>
      <c r="J581" s="59" t="s">
        <v>1794</v>
      </c>
    </row>
    <row r="582" spans="1:10" ht="25.5">
      <c r="A582" s="58" t="s">
        <v>1831</v>
      </c>
      <c r="B582" s="59" t="s">
        <v>1832</v>
      </c>
      <c r="C582" s="59">
        <v>28</v>
      </c>
      <c r="D582" s="59" t="s">
        <v>1730</v>
      </c>
      <c r="E582" s="59" t="s">
        <v>1745</v>
      </c>
      <c r="F582" s="59">
        <v>50</v>
      </c>
      <c r="G582" s="59">
        <v>2</v>
      </c>
      <c r="H582" s="59">
        <v>10</v>
      </c>
      <c r="I582" s="59">
        <f t="shared" si="8"/>
        <v>62</v>
      </c>
      <c r="J582" s="59" t="s">
        <v>1794</v>
      </c>
    </row>
    <row r="583" spans="1:10" ht="25.5">
      <c r="A583" s="58" t="s">
        <v>1833</v>
      </c>
      <c r="B583" s="61">
        <v>43547</v>
      </c>
      <c r="C583" s="59">
        <v>1</v>
      </c>
      <c r="D583" s="59" t="s">
        <v>1730</v>
      </c>
      <c r="E583" s="59" t="s">
        <v>1745</v>
      </c>
      <c r="F583" s="59">
        <v>50</v>
      </c>
      <c r="G583" s="59">
        <v>2</v>
      </c>
      <c r="H583" s="59">
        <v>10</v>
      </c>
      <c r="I583" s="59">
        <f t="shared" si="8"/>
        <v>62</v>
      </c>
      <c r="J583" s="59" t="s">
        <v>1794</v>
      </c>
    </row>
    <row r="584" spans="1:10" ht="27.75" customHeight="1">
      <c r="A584" s="58" t="s">
        <v>1834</v>
      </c>
      <c r="B584" s="59" t="s">
        <v>1835</v>
      </c>
      <c r="C584" s="59">
        <v>90</v>
      </c>
      <c r="D584" s="59" t="s">
        <v>1730</v>
      </c>
      <c r="E584" s="59" t="s">
        <v>1745</v>
      </c>
      <c r="F584" s="59">
        <v>50</v>
      </c>
      <c r="G584" s="59">
        <v>2</v>
      </c>
      <c r="H584" s="59">
        <v>10</v>
      </c>
      <c r="I584" s="59">
        <f t="shared" si="8"/>
        <v>62</v>
      </c>
      <c r="J584" s="59" t="s">
        <v>1794</v>
      </c>
    </row>
    <row r="585" spans="1:10" ht="25.5">
      <c r="A585" s="58" t="s">
        <v>1836</v>
      </c>
      <c r="B585" s="61" t="s">
        <v>1761</v>
      </c>
      <c r="C585" s="59">
        <v>1</v>
      </c>
      <c r="D585" s="59" t="s">
        <v>1730</v>
      </c>
      <c r="E585" s="59" t="s">
        <v>1745</v>
      </c>
      <c r="F585" s="59">
        <v>50</v>
      </c>
      <c r="G585" s="59">
        <v>2</v>
      </c>
      <c r="H585" s="59">
        <v>10</v>
      </c>
      <c r="I585" s="59">
        <f t="shared" si="8"/>
        <v>62</v>
      </c>
      <c r="J585" s="59" t="s">
        <v>1794</v>
      </c>
    </row>
    <row r="586" spans="1:10" ht="25.5">
      <c r="A586" s="58" t="s">
        <v>1837</v>
      </c>
      <c r="B586" s="59" t="s">
        <v>1838</v>
      </c>
      <c r="C586" s="59">
        <v>210</v>
      </c>
      <c r="D586" s="59" t="s">
        <v>1839</v>
      </c>
      <c r="E586" s="59" t="s">
        <v>1745</v>
      </c>
      <c r="F586" s="59">
        <v>50</v>
      </c>
      <c r="G586" s="59">
        <v>2</v>
      </c>
      <c r="H586" s="59">
        <v>10</v>
      </c>
      <c r="I586" s="59">
        <f t="shared" si="8"/>
        <v>62</v>
      </c>
      <c r="J586" s="59" t="s">
        <v>1794</v>
      </c>
    </row>
    <row r="587" spans="1:10" ht="25.5">
      <c r="A587" s="58" t="s">
        <v>1840</v>
      </c>
      <c r="B587" s="59" t="s">
        <v>1841</v>
      </c>
      <c r="C587" s="59">
        <v>210</v>
      </c>
      <c r="D587" s="59" t="s">
        <v>1839</v>
      </c>
      <c r="E587" s="59" t="s">
        <v>1745</v>
      </c>
      <c r="F587" s="59">
        <v>50</v>
      </c>
      <c r="G587" s="59">
        <v>2</v>
      </c>
      <c r="H587" s="59">
        <v>10</v>
      </c>
      <c r="I587" s="59">
        <f t="shared" si="8"/>
        <v>62</v>
      </c>
      <c r="J587" s="59" t="s">
        <v>1794</v>
      </c>
    </row>
    <row r="588" spans="1:10" ht="25.5">
      <c r="A588" s="58" t="s">
        <v>1842</v>
      </c>
      <c r="B588" s="59" t="s">
        <v>1843</v>
      </c>
      <c r="C588" s="59">
        <v>30</v>
      </c>
      <c r="D588" s="59" t="s">
        <v>1839</v>
      </c>
      <c r="E588" s="59" t="s">
        <v>1745</v>
      </c>
      <c r="F588" s="59">
        <v>50</v>
      </c>
      <c r="G588" s="59">
        <v>2</v>
      </c>
      <c r="H588" s="59">
        <v>10</v>
      </c>
      <c r="I588" s="59">
        <f t="shared" si="8"/>
        <v>62</v>
      </c>
      <c r="J588" s="59" t="s">
        <v>1794</v>
      </c>
    </row>
    <row r="589" spans="1:10" ht="25.5">
      <c r="A589" s="58" t="s">
        <v>1844</v>
      </c>
      <c r="B589" s="59" t="s">
        <v>1845</v>
      </c>
      <c r="C589" s="59">
        <v>90</v>
      </c>
      <c r="D589" s="59" t="s">
        <v>1839</v>
      </c>
      <c r="E589" s="59" t="s">
        <v>1745</v>
      </c>
      <c r="F589" s="59">
        <v>50</v>
      </c>
      <c r="G589" s="59">
        <v>2</v>
      </c>
      <c r="H589" s="59">
        <v>10</v>
      </c>
      <c r="I589" s="59">
        <f t="shared" si="8"/>
        <v>62</v>
      </c>
      <c r="J589" s="59" t="s">
        <v>1794</v>
      </c>
    </row>
    <row r="590" spans="1:10" ht="38.25">
      <c r="A590" s="58" t="s">
        <v>1846</v>
      </c>
      <c r="B590" s="71" t="s">
        <v>1851</v>
      </c>
      <c r="C590" s="59">
        <v>90</v>
      </c>
      <c r="D590" s="59" t="s">
        <v>1730</v>
      </c>
      <c r="E590" s="59" t="s">
        <v>1745</v>
      </c>
      <c r="F590" s="59">
        <v>50</v>
      </c>
      <c r="G590" s="59">
        <v>2</v>
      </c>
      <c r="H590" s="59">
        <v>10</v>
      </c>
      <c r="I590" s="59">
        <f t="shared" si="8"/>
        <v>62</v>
      </c>
      <c r="J590" s="59" t="s">
        <v>1794</v>
      </c>
    </row>
    <row r="591" spans="1:10" ht="25.5">
      <c r="A591" s="58" t="s">
        <v>1847</v>
      </c>
      <c r="B591" s="59" t="s">
        <v>1749</v>
      </c>
      <c r="C591" s="59">
        <v>2</v>
      </c>
      <c r="D591" s="59" t="s">
        <v>1730</v>
      </c>
      <c r="E591" s="59" t="s">
        <v>1745</v>
      </c>
      <c r="F591" s="59">
        <v>50</v>
      </c>
      <c r="G591" s="59">
        <v>2</v>
      </c>
      <c r="H591" s="59">
        <v>10</v>
      </c>
      <c r="I591" s="59">
        <f t="shared" si="8"/>
        <v>62</v>
      </c>
      <c r="J591" s="59" t="s">
        <v>1794</v>
      </c>
    </row>
    <row r="592" spans="1:10" ht="25.5">
      <c r="A592" s="58" t="s">
        <v>1848</v>
      </c>
      <c r="B592" s="59" t="s">
        <v>1849</v>
      </c>
      <c r="C592" s="59">
        <v>30</v>
      </c>
      <c r="D592" s="59" t="s">
        <v>1730</v>
      </c>
      <c r="E592" s="59" t="s">
        <v>1745</v>
      </c>
      <c r="F592" s="59">
        <v>50</v>
      </c>
      <c r="G592" s="59">
        <v>2</v>
      </c>
      <c r="H592" s="59">
        <v>10</v>
      </c>
      <c r="I592" s="59">
        <f t="shared" si="8"/>
        <v>62</v>
      </c>
      <c r="J592" s="59" t="s">
        <v>1794</v>
      </c>
    </row>
    <row r="593" spans="1:10" ht="25.5">
      <c r="A593" s="58" t="s">
        <v>1850</v>
      </c>
      <c r="B593" s="59" t="s">
        <v>1803</v>
      </c>
      <c r="C593" s="59">
        <v>30</v>
      </c>
      <c r="D593" s="59" t="s">
        <v>1730</v>
      </c>
      <c r="E593" s="59" t="s">
        <v>1745</v>
      </c>
      <c r="F593" s="59">
        <v>50</v>
      </c>
      <c r="G593" s="59">
        <v>2</v>
      </c>
      <c r="H593" s="59">
        <v>10</v>
      </c>
      <c r="I593" s="59">
        <f t="shared" si="8"/>
        <v>62</v>
      </c>
      <c r="J593" s="59" t="s">
        <v>1794</v>
      </c>
    </row>
    <row r="594" spans="1:10" ht="25.5">
      <c r="A594" s="67" t="s">
        <v>1484</v>
      </c>
      <c r="B594" s="68" t="s">
        <v>1485</v>
      </c>
      <c r="C594" s="68">
        <v>11</v>
      </c>
      <c r="D594" s="68" t="s">
        <v>1673</v>
      </c>
      <c r="E594" s="68" t="s">
        <v>145</v>
      </c>
      <c r="F594" s="68">
        <v>23</v>
      </c>
      <c r="G594" s="68">
        <v>10</v>
      </c>
      <c r="H594" s="68">
        <v>0</v>
      </c>
      <c r="I594" s="63">
        <f t="shared" si="8"/>
        <v>33</v>
      </c>
      <c r="J594" s="68" t="s">
        <v>133</v>
      </c>
    </row>
    <row r="595" spans="1:10" ht="25.5">
      <c r="A595" s="67" t="s">
        <v>1486</v>
      </c>
      <c r="B595" s="68" t="s">
        <v>1487</v>
      </c>
      <c r="C595" s="68">
        <v>102</v>
      </c>
      <c r="D595" s="68" t="s">
        <v>36</v>
      </c>
      <c r="E595" s="68" t="s">
        <v>63</v>
      </c>
      <c r="F595" s="68">
        <v>500</v>
      </c>
      <c r="G595" s="68">
        <v>80</v>
      </c>
      <c r="H595" s="68">
        <v>0</v>
      </c>
      <c r="I595" s="63">
        <f t="shared" si="8"/>
        <v>580</v>
      </c>
      <c r="J595" s="68" t="s">
        <v>133</v>
      </c>
    </row>
    <row r="596" spans="1:10" ht="25.5">
      <c r="A596" s="67" t="s">
        <v>1488</v>
      </c>
      <c r="B596" s="68" t="s">
        <v>1489</v>
      </c>
      <c r="C596" s="68">
        <v>94</v>
      </c>
      <c r="D596" s="68" t="s">
        <v>36</v>
      </c>
      <c r="E596" s="68" t="s">
        <v>63</v>
      </c>
      <c r="F596" s="68">
        <v>500</v>
      </c>
      <c r="G596" s="68">
        <v>80</v>
      </c>
      <c r="H596" s="68">
        <v>0</v>
      </c>
      <c r="I596" s="63">
        <f t="shared" si="8"/>
        <v>580</v>
      </c>
      <c r="J596" s="68" t="s">
        <v>133</v>
      </c>
    </row>
    <row r="597" spans="1:10" ht="25.5">
      <c r="A597" s="67" t="s">
        <v>1490</v>
      </c>
      <c r="B597" s="68" t="s">
        <v>1491</v>
      </c>
      <c r="C597" s="68">
        <v>80</v>
      </c>
      <c r="D597" s="68" t="s">
        <v>36</v>
      </c>
      <c r="E597" s="68" t="s">
        <v>63</v>
      </c>
      <c r="F597" s="68">
        <v>640</v>
      </c>
      <c r="G597" s="68">
        <v>32</v>
      </c>
      <c r="H597" s="68">
        <v>0</v>
      </c>
      <c r="I597" s="63">
        <f t="shared" si="8"/>
        <v>672</v>
      </c>
      <c r="J597" s="68" t="s">
        <v>133</v>
      </c>
    </row>
    <row r="598" spans="1:10" ht="25.5">
      <c r="A598" s="67" t="s">
        <v>1492</v>
      </c>
      <c r="B598" s="68" t="s">
        <v>1493</v>
      </c>
      <c r="C598" s="68">
        <v>56</v>
      </c>
      <c r="D598" s="68" t="s">
        <v>36</v>
      </c>
      <c r="E598" s="68" t="s">
        <v>63</v>
      </c>
      <c r="F598" s="68">
        <v>500</v>
      </c>
      <c r="G598" s="68">
        <v>80</v>
      </c>
      <c r="H598" s="68">
        <v>0</v>
      </c>
      <c r="I598" s="63">
        <f t="shared" si="8"/>
        <v>580</v>
      </c>
      <c r="J598" s="68" t="s">
        <v>133</v>
      </c>
    </row>
    <row r="599" spans="1:10" ht="38.25">
      <c r="A599" s="67" t="s">
        <v>1494</v>
      </c>
      <c r="B599" s="68" t="s">
        <v>1495</v>
      </c>
      <c r="C599" s="68">
        <v>63</v>
      </c>
      <c r="D599" s="68" t="s">
        <v>36</v>
      </c>
      <c r="E599" s="68" t="s">
        <v>145</v>
      </c>
      <c r="F599" s="68">
        <v>500</v>
      </c>
      <c r="G599" s="68">
        <v>80</v>
      </c>
      <c r="H599" s="68">
        <v>0</v>
      </c>
      <c r="I599" s="63">
        <f t="shared" si="8"/>
        <v>580</v>
      </c>
      <c r="J599" s="68" t="s">
        <v>133</v>
      </c>
    </row>
    <row r="600" spans="1:10" ht="25.5">
      <c r="A600" s="67" t="s">
        <v>1496</v>
      </c>
      <c r="B600" s="68" t="s">
        <v>1497</v>
      </c>
      <c r="C600" s="68">
        <v>93</v>
      </c>
      <c r="D600" s="68" t="s">
        <v>36</v>
      </c>
      <c r="E600" s="68" t="s">
        <v>63</v>
      </c>
      <c r="F600" s="68">
        <v>850</v>
      </c>
      <c r="G600" s="68">
        <v>68</v>
      </c>
      <c r="H600" s="68">
        <v>0</v>
      </c>
      <c r="I600" s="63">
        <f t="shared" si="8"/>
        <v>918</v>
      </c>
      <c r="J600" s="68" t="s">
        <v>133</v>
      </c>
    </row>
    <row r="601" spans="1:10" ht="25.5">
      <c r="A601" s="67" t="s">
        <v>1498</v>
      </c>
      <c r="B601" s="68" t="s">
        <v>682</v>
      </c>
      <c r="C601" s="68">
        <v>214</v>
      </c>
      <c r="D601" s="68" t="s">
        <v>35</v>
      </c>
      <c r="E601" s="68" t="s">
        <v>63</v>
      </c>
      <c r="F601" s="68">
        <v>120</v>
      </c>
      <c r="G601" s="68">
        <v>12</v>
      </c>
      <c r="H601" s="68">
        <v>15</v>
      </c>
      <c r="I601" s="63">
        <f t="shared" si="8"/>
        <v>147</v>
      </c>
      <c r="J601" s="68" t="s">
        <v>133</v>
      </c>
    </row>
    <row r="602" spans="1:10" ht="25.5">
      <c r="A602" s="67" t="s">
        <v>1499</v>
      </c>
      <c r="B602" s="68" t="s">
        <v>682</v>
      </c>
      <c r="C602" s="68">
        <v>214</v>
      </c>
      <c r="D602" s="68" t="s">
        <v>35</v>
      </c>
      <c r="E602" s="68" t="s">
        <v>63</v>
      </c>
      <c r="F602" s="68">
        <v>120</v>
      </c>
      <c r="G602" s="68">
        <v>12</v>
      </c>
      <c r="H602" s="68">
        <v>15</v>
      </c>
      <c r="I602" s="63">
        <f t="shared" si="8"/>
        <v>147</v>
      </c>
      <c r="J602" s="68" t="s">
        <v>133</v>
      </c>
    </row>
    <row r="603" spans="1:10" ht="25.5">
      <c r="A603" s="67" t="s">
        <v>1500</v>
      </c>
      <c r="B603" s="68" t="s">
        <v>683</v>
      </c>
      <c r="C603" s="68">
        <v>184</v>
      </c>
      <c r="D603" s="68" t="s">
        <v>35</v>
      </c>
      <c r="E603" s="68" t="s">
        <v>63</v>
      </c>
      <c r="F603" s="68">
        <v>120</v>
      </c>
      <c r="G603" s="68">
        <v>12</v>
      </c>
      <c r="H603" s="68">
        <v>15</v>
      </c>
      <c r="I603" s="63">
        <f t="shared" si="8"/>
        <v>147</v>
      </c>
      <c r="J603" s="68" t="s">
        <v>133</v>
      </c>
    </row>
    <row r="604" spans="1:10" ht="25.5">
      <c r="A604" s="67" t="s">
        <v>1501</v>
      </c>
      <c r="B604" s="68" t="s">
        <v>682</v>
      </c>
      <c r="C604" s="68">
        <v>214</v>
      </c>
      <c r="D604" s="68" t="s">
        <v>35</v>
      </c>
      <c r="E604" s="68" t="s">
        <v>63</v>
      </c>
      <c r="F604" s="68">
        <v>120</v>
      </c>
      <c r="G604" s="68">
        <v>12</v>
      </c>
      <c r="H604" s="68">
        <v>15</v>
      </c>
      <c r="I604" s="63">
        <f t="shared" si="8"/>
        <v>147</v>
      </c>
      <c r="J604" s="68" t="s">
        <v>133</v>
      </c>
    </row>
    <row r="605" spans="1:10" ht="25.5">
      <c r="A605" s="67" t="s">
        <v>1502</v>
      </c>
      <c r="B605" s="68" t="s">
        <v>1503</v>
      </c>
      <c r="C605" s="68">
        <v>91</v>
      </c>
      <c r="D605" s="68" t="s">
        <v>35</v>
      </c>
      <c r="E605" s="68" t="s">
        <v>63</v>
      </c>
      <c r="F605" s="68">
        <v>160</v>
      </c>
      <c r="G605" s="68">
        <v>40</v>
      </c>
      <c r="H605" s="68">
        <v>30</v>
      </c>
      <c r="I605" s="63">
        <f t="shared" si="8"/>
        <v>230</v>
      </c>
      <c r="J605" s="68" t="s">
        <v>133</v>
      </c>
    </row>
    <row r="606" spans="1:10" ht="25.5">
      <c r="A606" s="67" t="s">
        <v>1504</v>
      </c>
      <c r="B606" s="68" t="s">
        <v>1505</v>
      </c>
      <c r="C606" s="68">
        <v>79</v>
      </c>
      <c r="D606" s="68" t="s">
        <v>36</v>
      </c>
      <c r="E606" s="68" t="s">
        <v>144</v>
      </c>
      <c r="F606" s="68">
        <v>600</v>
      </c>
      <c r="G606" s="68">
        <v>60</v>
      </c>
      <c r="H606" s="68">
        <v>0</v>
      </c>
      <c r="I606" s="63">
        <f t="shared" si="8"/>
        <v>660</v>
      </c>
      <c r="J606" s="68" t="s">
        <v>133</v>
      </c>
    </row>
    <row r="607" spans="1:10" ht="25.5">
      <c r="A607" s="67" t="s">
        <v>1506</v>
      </c>
      <c r="B607" s="68" t="s">
        <v>1507</v>
      </c>
      <c r="C607" s="68">
        <v>141</v>
      </c>
      <c r="D607" s="68" t="s">
        <v>35</v>
      </c>
      <c r="E607" s="68" t="s">
        <v>116</v>
      </c>
      <c r="F607" s="68">
        <v>160</v>
      </c>
      <c r="G607" s="68">
        <v>40</v>
      </c>
      <c r="H607" s="68">
        <v>30</v>
      </c>
      <c r="I607" s="63">
        <f t="shared" si="8"/>
        <v>230</v>
      </c>
      <c r="J607" s="68" t="s">
        <v>133</v>
      </c>
    </row>
    <row r="608" spans="1:10" ht="25.5">
      <c r="A608" s="67" t="s">
        <v>1508</v>
      </c>
      <c r="B608" s="68" t="s">
        <v>278</v>
      </c>
      <c r="C608" s="68">
        <v>3</v>
      </c>
      <c r="D608" s="68" t="s">
        <v>1712</v>
      </c>
      <c r="E608" s="68" t="s">
        <v>144</v>
      </c>
      <c r="F608" s="68">
        <v>160</v>
      </c>
      <c r="G608" s="68">
        <v>16</v>
      </c>
      <c r="H608" s="68">
        <v>20</v>
      </c>
      <c r="I608" s="63">
        <f t="shared" si="8"/>
        <v>196</v>
      </c>
      <c r="J608" s="68" t="s">
        <v>133</v>
      </c>
    </row>
    <row r="609" spans="1:10" ht="25.5">
      <c r="A609" s="67" t="s">
        <v>1509</v>
      </c>
      <c r="B609" s="68" t="s">
        <v>296</v>
      </c>
      <c r="C609" s="68">
        <v>3</v>
      </c>
      <c r="D609" s="68" t="s">
        <v>1712</v>
      </c>
      <c r="E609" s="68" t="s">
        <v>144</v>
      </c>
      <c r="F609" s="68">
        <v>160</v>
      </c>
      <c r="G609" s="68">
        <v>16</v>
      </c>
      <c r="H609" s="68">
        <v>20</v>
      </c>
      <c r="I609" s="63">
        <f t="shared" si="8"/>
        <v>196</v>
      </c>
      <c r="J609" s="68" t="s">
        <v>133</v>
      </c>
    </row>
    <row r="610" spans="1:10" ht="25.5">
      <c r="A610" s="67" t="s">
        <v>1510</v>
      </c>
      <c r="B610" s="68" t="s">
        <v>1354</v>
      </c>
      <c r="C610" s="68">
        <v>3</v>
      </c>
      <c r="D610" s="68" t="s">
        <v>1712</v>
      </c>
      <c r="E610" s="68" t="s">
        <v>144</v>
      </c>
      <c r="F610" s="68">
        <v>160</v>
      </c>
      <c r="G610" s="68">
        <v>16</v>
      </c>
      <c r="H610" s="68">
        <v>20</v>
      </c>
      <c r="I610" s="63">
        <f t="shared" si="8"/>
        <v>196</v>
      </c>
      <c r="J610" s="68" t="s">
        <v>133</v>
      </c>
    </row>
    <row r="611" spans="1:10" ht="25.5">
      <c r="A611" s="67" t="s">
        <v>1511</v>
      </c>
      <c r="B611" s="68" t="s">
        <v>1512</v>
      </c>
      <c r="C611" s="68">
        <v>3</v>
      </c>
      <c r="D611" s="68" t="s">
        <v>36</v>
      </c>
      <c r="E611" s="68" t="s">
        <v>144</v>
      </c>
      <c r="F611" s="68">
        <v>160</v>
      </c>
      <c r="G611" s="68">
        <v>16</v>
      </c>
      <c r="H611" s="68">
        <v>20</v>
      </c>
      <c r="I611" s="63">
        <f t="shared" si="8"/>
        <v>196</v>
      </c>
      <c r="J611" s="68" t="s">
        <v>133</v>
      </c>
    </row>
    <row r="612" spans="1:10" ht="27" customHeight="1">
      <c r="A612" s="67" t="s">
        <v>1513</v>
      </c>
      <c r="B612" s="68" t="s">
        <v>1514</v>
      </c>
      <c r="C612" s="68">
        <v>8</v>
      </c>
      <c r="D612" s="68" t="s">
        <v>36</v>
      </c>
      <c r="E612" s="68" t="s">
        <v>144</v>
      </c>
      <c r="F612" s="68">
        <v>999</v>
      </c>
      <c r="G612" s="68">
        <v>600</v>
      </c>
      <c r="H612" s="68">
        <v>0</v>
      </c>
      <c r="I612" s="63">
        <f t="shared" si="8"/>
        <v>1599</v>
      </c>
      <c r="J612" s="68" t="s">
        <v>133</v>
      </c>
    </row>
    <row r="613" spans="1:10" ht="25.5">
      <c r="A613" s="67" t="s">
        <v>1515</v>
      </c>
      <c r="B613" s="68" t="s">
        <v>1516</v>
      </c>
      <c r="C613" s="68">
        <v>153</v>
      </c>
      <c r="D613" s="68" t="s">
        <v>35</v>
      </c>
      <c r="E613" s="68" t="s">
        <v>145</v>
      </c>
      <c r="F613" s="68">
        <v>160</v>
      </c>
      <c r="G613" s="68">
        <v>40</v>
      </c>
      <c r="H613" s="68">
        <v>30</v>
      </c>
      <c r="I613" s="63">
        <f t="shared" si="8"/>
        <v>230</v>
      </c>
      <c r="J613" s="68" t="s">
        <v>133</v>
      </c>
    </row>
    <row r="614" spans="1:10" ht="25.5">
      <c r="A614" s="67" t="s">
        <v>1518</v>
      </c>
      <c r="B614" s="68" t="s">
        <v>1517</v>
      </c>
      <c r="C614" s="68">
        <v>141</v>
      </c>
      <c r="D614" s="68" t="s">
        <v>36</v>
      </c>
      <c r="E614" s="68" t="s">
        <v>63</v>
      </c>
      <c r="F614" s="68">
        <v>500</v>
      </c>
      <c r="G614" s="68">
        <v>80</v>
      </c>
      <c r="H614" s="68">
        <v>0</v>
      </c>
      <c r="I614" s="63">
        <f t="shared" si="8"/>
        <v>580</v>
      </c>
      <c r="J614" s="68" t="s">
        <v>133</v>
      </c>
    </row>
    <row r="615" spans="1:10" ht="25.5">
      <c r="A615" s="67" t="s">
        <v>1519</v>
      </c>
      <c r="B615" s="68" t="s">
        <v>1517</v>
      </c>
      <c r="C615" s="68">
        <v>141</v>
      </c>
      <c r="D615" s="68" t="s">
        <v>36</v>
      </c>
      <c r="E615" s="68" t="s">
        <v>63</v>
      </c>
      <c r="F615" s="68">
        <v>500</v>
      </c>
      <c r="G615" s="68">
        <v>80</v>
      </c>
      <c r="H615" s="68">
        <v>0</v>
      </c>
      <c r="I615" s="63">
        <f t="shared" si="8"/>
        <v>580</v>
      </c>
      <c r="J615" s="68" t="s">
        <v>133</v>
      </c>
    </row>
    <row r="616" spans="1:10" ht="25.5">
      <c r="A616" s="67" t="s">
        <v>1520</v>
      </c>
      <c r="B616" s="68" t="s">
        <v>1521</v>
      </c>
      <c r="C616" s="68">
        <v>122</v>
      </c>
      <c r="D616" s="68" t="s">
        <v>35</v>
      </c>
      <c r="E616" s="68" t="s">
        <v>63</v>
      </c>
      <c r="F616" s="68">
        <v>160</v>
      </c>
      <c r="G616" s="68">
        <v>40</v>
      </c>
      <c r="H616" s="68">
        <v>30</v>
      </c>
      <c r="I616" s="63">
        <f aca="true" t="shared" si="9" ref="I616:I676">F616+G616+H616</f>
        <v>230</v>
      </c>
      <c r="J616" s="68" t="s">
        <v>133</v>
      </c>
    </row>
    <row r="617" spans="1:10" ht="25.5">
      <c r="A617" s="67" t="s">
        <v>1522</v>
      </c>
      <c r="B617" s="68" t="s">
        <v>1523</v>
      </c>
      <c r="C617" s="68">
        <v>100</v>
      </c>
      <c r="D617" s="68" t="s">
        <v>36</v>
      </c>
      <c r="E617" s="68" t="s">
        <v>63</v>
      </c>
      <c r="F617" s="68">
        <v>900</v>
      </c>
      <c r="G617" s="68">
        <v>72</v>
      </c>
      <c r="H617" s="68">
        <v>0</v>
      </c>
      <c r="I617" s="63">
        <f t="shared" si="9"/>
        <v>972</v>
      </c>
      <c r="J617" s="68" t="s">
        <v>133</v>
      </c>
    </row>
    <row r="618" spans="1:10" ht="25.5">
      <c r="A618" s="67" t="s">
        <v>1524</v>
      </c>
      <c r="B618" s="68" t="s">
        <v>1525</v>
      </c>
      <c r="C618" s="68">
        <v>65</v>
      </c>
      <c r="D618" s="68" t="s">
        <v>36</v>
      </c>
      <c r="E618" s="68" t="s">
        <v>144</v>
      </c>
      <c r="F618" s="68">
        <v>600</v>
      </c>
      <c r="G618" s="68">
        <v>60</v>
      </c>
      <c r="H618" s="68">
        <v>0</v>
      </c>
      <c r="I618" s="63">
        <f t="shared" si="9"/>
        <v>660</v>
      </c>
      <c r="J618" s="68" t="s">
        <v>133</v>
      </c>
    </row>
    <row r="619" spans="1:10" s="4" customFormat="1" ht="25.5">
      <c r="A619" s="67" t="s">
        <v>2052</v>
      </c>
      <c r="B619" s="68" t="s">
        <v>1753</v>
      </c>
      <c r="C619" s="181" t="s">
        <v>2053</v>
      </c>
      <c r="D619" s="68" t="s">
        <v>2054</v>
      </c>
      <c r="E619" s="68" t="s">
        <v>2055</v>
      </c>
      <c r="F619" s="68"/>
      <c r="G619" s="68"/>
      <c r="H619" s="68"/>
      <c r="I619" s="68"/>
      <c r="J619" s="68"/>
    </row>
    <row r="620" spans="1:10" s="4" customFormat="1" ht="12.75">
      <c r="A620" s="96" t="s">
        <v>1483</v>
      </c>
      <c r="B620" s="103"/>
      <c r="C620" s="104"/>
      <c r="D620" s="103"/>
      <c r="E620" s="103"/>
      <c r="F620" s="103"/>
      <c r="G620" s="103"/>
      <c r="H620" s="103"/>
      <c r="I620" s="63"/>
      <c r="J620" s="103"/>
    </row>
    <row r="621" spans="3:9" ht="12.75">
      <c r="C621" s="47"/>
      <c r="I621" s="63"/>
    </row>
    <row r="622" spans="3:9" ht="25.5">
      <c r="C622" s="47"/>
      <c r="D622" s="113" t="s">
        <v>1528</v>
      </c>
      <c r="I622" s="63"/>
    </row>
    <row r="623" spans="1:9" ht="12.75">
      <c r="A623" s="64"/>
      <c r="D623" s="106" t="s">
        <v>55</v>
      </c>
      <c r="I623" s="63"/>
    </row>
    <row r="624" spans="1:10" ht="25.5">
      <c r="A624" s="67" t="s">
        <v>1530</v>
      </c>
      <c r="B624" s="68" t="s">
        <v>1529</v>
      </c>
      <c r="C624" s="92">
        <v>11</v>
      </c>
      <c r="D624" s="68" t="s">
        <v>1654</v>
      </c>
      <c r="E624" s="68" t="s">
        <v>145</v>
      </c>
      <c r="F624" s="68">
        <v>12</v>
      </c>
      <c r="G624" s="68">
        <v>16</v>
      </c>
      <c r="H624" s="68">
        <v>0</v>
      </c>
      <c r="I624" s="63">
        <f t="shared" si="9"/>
        <v>28</v>
      </c>
      <c r="J624" s="68" t="s">
        <v>117</v>
      </c>
    </row>
    <row r="625" spans="1:10" ht="25.5">
      <c r="A625" s="67" t="s">
        <v>1531</v>
      </c>
      <c r="B625" s="68" t="s">
        <v>1532</v>
      </c>
      <c r="C625" s="68">
        <v>15</v>
      </c>
      <c r="D625" s="68" t="s">
        <v>1654</v>
      </c>
      <c r="E625" s="68" t="s">
        <v>145</v>
      </c>
      <c r="F625" s="68">
        <v>12</v>
      </c>
      <c r="G625" s="68">
        <v>8</v>
      </c>
      <c r="H625" s="68">
        <v>0</v>
      </c>
      <c r="I625" s="63">
        <f t="shared" si="9"/>
        <v>20</v>
      </c>
      <c r="J625" s="68" t="s">
        <v>117</v>
      </c>
    </row>
    <row r="626" spans="1:10" ht="25.5">
      <c r="A626" s="67" t="s">
        <v>1533</v>
      </c>
      <c r="B626" s="68" t="s">
        <v>1534</v>
      </c>
      <c r="C626" s="68">
        <v>8</v>
      </c>
      <c r="D626" s="68" t="s">
        <v>1654</v>
      </c>
      <c r="E626" s="68" t="s">
        <v>145</v>
      </c>
      <c r="F626" s="68">
        <v>14</v>
      </c>
      <c r="G626" s="68">
        <v>16</v>
      </c>
      <c r="H626" s="68">
        <v>0</v>
      </c>
      <c r="I626" s="63">
        <f t="shared" si="9"/>
        <v>30</v>
      </c>
      <c r="J626" s="68" t="s">
        <v>117</v>
      </c>
    </row>
    <row r="627" spans="1:10" ht="25.5">
      <c r="A627" s="67" t="s">
        <v>1535</v>
      </c>
      <c r="B627" s="68" t="s">
        <v>911</v>
      </c>
      <c r="C627" s="68">
        <v>8</v>
      </c>
      <c r="D627" s="68" t="s">
        <v>1642</v>
      </c>
      <c r="E627" s="68" t="s">
        <v>145</v>
      </c>
      <c r="F627" s="68">
        <v>14</v>
      </c>
      <c r="G627" s="68">
        <v>16</v>
      </c>
      <c r="H627" s="68">
        <v>0</v>
      </c>
      <c r="I627" s="63">
        <f t="shared" si="9"/>
        <v>30</v>
      </c>
      <c r="J627" s="68" t="s">
        <v>117</v>
      </c>
    </row>
    <row r="628" spans="1:10" ht="25.5">
      <c r="A628" s="67" t="s">
        <v>1536</v>
      </c>
      <c r="B628" s="68" t="s">
        <v>1537</v>
      </c>
      <c r="C628" s="68">
        <v>8</v>
      </c>
      <c r="D628" s="68" t="s">
        <v>1771</v>
      </c>
      <c r="E628" s="68" t="s">
        <v>33</v>
      </c>
      <c r="F628" s="68">
        <v>100</v>
      </c>
      <c r="G628" s="68">
        <v>25</v>
      </c>
      <c r="H628" s="68">
        <v>45</v>
      </c>
      <c r="I628" s="63">
        <f t="shared" si="9"/>
        <v>170</v>
      </c>
      <c r="J628" s="68" t="s">
        <v>117</v>
      </c>
    </row>
    <row r="629" spans="1:10" ht="25.5">
      <c r="A629" s="67" t="s">
        <v>10</v>
      </c>
      <c r="B629" s="68" t="s">
        <v>241</v>
      </c>
      <c r="C629" s="68">
        <v>8</v>
      </c>
      <c r="D629" s="68" t="s">
        <v>1645</v>
      </c>
      <c r="E629" s="68" t="s">
        <v>145</v>
      </c>
      <c r="F629" s="68">
        <v>14</v>
      </c>
      <c r="G629" s="68">
        <v>15</v>
      </c>
      <c r="H629" s="68">
        <v>0</v>
      </c>
      <c r="I629" s="63">
        <f t="shared" si="9"/>
        <v>29</v>
      </c>
      <c r="J629" s="68" t="s">
        <v>117</v>
      </c>
    </row>
    <row r="630" spans="1:10" ht="25.5">
      <c r="A630" s="67" t="s">
        <v>1538</v>
      </c>
      <c r="B630" s="68" t="s">
        <v>1018</v>
      </c>
      <c r="C630" s="68">
        <v>15</v>
      </c>
      <c r="D630" s="68" t="s">
        <v>1678</v>
      </c>
      <c r="E630" s="68"/>
      <c r="F630" s="68">
        <v>12</v>
      </c>
      <c r="G630" s="68">
        <v>8</v>
      </c>
      <c r="H630" s="68">
        <v>0</v>
      </c>
      <c r="I630" s="63">
        <f t="shared" si="9"/>
        <v>20</v>
      </c>
      <c r="J630" s="68"/>
    </row>
    <row r="631" spans="1:10" ht="25.5">
      <c r="A631" s="67" t="s">
        <v>1539</v>
      </c>
      <c r="B631" s="68" t="s">
        <v>1018</v>
      </c>
      <c r="C631" s="68">
        <v>15</v>
      </c>
      <c r="D631" s="68" t="s">
        <v>1668</v>
      </c>
      <c r="E631" s="68"/>
      <c r="F631" s="68">
        <v>14</v>
      </c>
      <c r="G631" s="68">
        <v>16</v>
      </c>
      <c r="H631" s="68">
        <v>0</v>
      </c>
      <c r="I631" s="63">
        <f t="shared" si="9"/>
        <v>30</v>
      </c>
      <c r="J631" s="68"/>
    </row>
    <row r="632" spans="1:10" ht="25.5">
      <c r="A632" s="67" t="s">
        <v>1540</v>
      </c>
      <c r="B632" s="68" t="s">
        <v>1469</v>
      </c>
      <c r="C632" s="68">
        <v>6</v>
      </c>
      <c r="D632" s="68" t="s">
        <v>1772</v>
      </c>
      <c r="E632" s="68" t="s">
        <v>33</v>
      </c>
      <c r="F632" s="68">
        <v>140</v>
      </c>
      <c r="G632" s="68">
        <v>25</v>
      </c>
      <c r="H632" s="68">
        <v>45</v>
      </c>
      <c r="I632" s="63">
        <f t="shared" si="9"/>
        <v>210</v>
      </c>
      <c r="J632" s="68" t="s">
        <v>117</v>
      </c>
    </row>
    <row r="633" spans="1:10" ht="25.5">
      <c r="A633" s="67" t="s">
        <v>85</v>
      </c>
      <c r="B633" s="68" t="s">
        <v>1541</v>
      </c>
      <c r="C633" s="68">
        <v>15</v>
      </c>
      <c r="D633" s="68" t="s">
        <v>1668</v>
      </c>
      <c r="E633" s="68" t="s">
        <v>145</v>
      </c>
      <c r="F633" s="68">
        <v>14</v>
      </c>
      <c r="G633" s="68">
        <v>16</v>
      </c>
      <c r="H633" s="68">
        <v>0</v>
      </c>
      <c r="I633" s="63">
        <f t="shared" si="9"/>
        <v>30</v>
      </c>
      <c r="J633" s="68" t="s">
        <v>117</v>
      </c>
    </row>
    <row r="634" spans="1:10" ht="25.5">
      <c r="A634" s="67" t="s">
        <v>1542</v>
      </c>
      <c r="B634" s="68" t="s">
        <v>1541</v>
      </c>
      <c r="C634" s="68">
        <v>15</v>
      </c>
      <c r="D634" s="68" t="s">
        <v>1678</v>
      </c>
      <c r="E634" s="68" t="s">
        <v>145</v>
      </c>
      <c r="F634" s="68">
        <v>12</v>
      </c>
      <c r="G634" s="68">
        <v>8</v>
      </c>
      <c r="H634" s="68">
        <v>0</v>
      </c>
      <c r="I634" s="63">
        <f t="shared" si="9"/>
        <v>20</v>
      </c>
      <c r="J634" s="68" t="s">
        <v>117</v>
      </c>
    </row>
    <row r="635" spans="1:10" ht="25.5">
      <c r="A635" s="67" t="s">
        <v>1543</v>
      </c>
      <c r="B635" s="68" t="s">
        <v>1526</v>
      </c>
      <c r="C635" s="68">
        <v>15</v>
      </c>
      <c r="D635" s="68" t="s">
        <v>1674</v>
      </c>
      <c r="E635" s="68"/>
      <c r="F635" s="68">
        <v>20</v>
      </c>
      <c r="G635" s="68">
        <v>10</v>
      </c>
      <c r="H635" s="68">
        <v>0</v>
      </c>
      <c r="I635" s="63">
        <f t="shared" si="9"/>
        <v>30</v>
      </c>
      <c r="J635" s="68"/>
    </row>
    <row r="636" spans="1:10" ht="25.5">
      <c r="A636" s="67" t="s">
        <v>1544</v>
      </c>
      <c r="B636" s="68" t="s">
        <v>1545</v>
      </c>
      <c r="C636" s="68">
        <v>4</v>
      </c>
      <c r="D636" s="68" t="s">
        <v>1773</v>
      </c>
      <c r="E636" s="68" t="s">
        <v>144</v>
      </c>
      <c r="F636" s="68">
        <v>126</v>
      </c>
      <c r="G636" s="68">
        <v>21</v>
      </c>
      <c r="H636" s="68">
        <v>40</v>
      </c>
      <c r="I636" s="63">
        <f t="shared" si="9"/>
        <v>187</v>
      </c>
      <c r="J636" s="68" t="s">
        <v>117</v>
      </c>
    </row>
    <row r="637" spans="1:10" ht="25.5">
      <c r="A637" s="67" t="s">
        <v>1546</v>
      </c>
      <c r="B637" s="68" t="s">
        <v>441</v>
      </c>
      <c r="C637" s="68">
        <v>4</v>
      </c>
      <c r="D637" s="68" t="s">
        <v>1722</v>
      </c>
      <c r="E637" s="68" t="s">
        <v>144</v>
      </c>
      <c r="F637" s="68">
        <v>126</v>
      </c>
      <c r="G637" s="68">
        <v>21</v>
      </c>
      <c r="H637" s="68">
        <v>40</v>
      </c>
      <c r="I637" s="63">
        <f t="shared" si="9"/>
        <v>187</v>
      </c>
      <c r="J637" s="68" t="s">
        <v>117</v>
      </c>
    </row>
    <row r="638" spans="1:10" ht="25.5">
      <c r="A638" s="67" t="s">
        <v>1547</v>
      </c>
      <c r="B638" s="68" t="s">
        <v>1387</v>
      </c>
      <c r="C638" s="68">
        <v>8</v>
      </c>
      <c r="D638" s="68" t="s">
        <v>1671</v>
      </c>
      <c r="E638" s="68"/>
      <c r="F638" s="68">
        <v>12</v>
      </c>
      <c r="G638" s="68">
        <v>16</v>
      </c>
      <c r="H638" s="68">
        <v>0</v>
      </c>
      <c r="I638" s="63">
        <f t="shared" si="9"/>
        <v>28</v>
      </c>
      <c r="J638" s="68"/>
    </row>
    <row r="639" spans="1:10" ht="25.5">
      <c r="A639" s="67" t="s">
        <v>1548</v>
      </c>
      <c r="B639" s="68" t="s">
        <v>1549</v>
      </c>
      <c r="C639" s="68">
        <v>14</v>
      </c>
      <c r="D639" s="68" t="s">
        <v>9</v>
      </c>
      <c r="E639" s="68"/>
      <c r="F639" s="68">
        <v>12</v>
      </c>
      <c r="G639" s="68">
        <v>8</v>
      </c>
      <c r="H639" s="68">
        <v>0</v>
      </c>
      <c r="I639" s="63">
        <f t="shared" si="9"/>
        <v>20</v>
      </c>
      <c r="J639" s="68"/>
    </row>
    <row r="640" spans="1:10" ht="25.5">
      <c r="A640" s="67" t="s">
        <v>1550</v>
      </c>
      <c r="B640" s="68" t="s">
        <v>1129</v>
      </c>
      <c r="C640" s="68">
        <v>12</v>
      </c>
      <c r="D640" s="68" t="s">
        <v>1674</v>
      </c>
      <c r="E640" s="68" t="s">
        <v>145</v>
      </c>
      <c r="F640" s="68">
        <v>20</v>
      </c>
      <c r="G640" s="68">
        <v>11</v>
      </c>
      <c r="H640" s="68">
        <v>0</v>
      </c>
      <c r="I640" s="63">
        <f t="shared" si="9"/>
        <v>31</v>
      </c>
      <c r="J640" s="68" t="s">
        <v>117</v>
      </c>
    </row>
    <row r="641" spans="1:10" ht="38.25">
      <c r="A641" s="67" t="s">
        <v>1551</v>
      </c>
      <c r="B641" s="68" t="s">
        <v>415</v>
      </c>
      <c r="C641" s="68">
        <v>3</v>
      </c>
      <c r="D641" s="68" t="s">
        <v>1679</v>
      </c>
      <c r="E641" s="68" t="s">
        <v>144</v>
      </c>
      <c r="F641" s="68">
        <v>126</v>
      </c>
      <c r="G641" s="68">
        <v>21</v>
      </c>
      <c r="H641" s="68">
        <v>30</v>
      </c>
      <c r="I641" s="63">
        <f t="shared" si="9"/>
        <v>177</v>
      </c>
      <c r="J641" s="68" t="s">
        <v>117</v>
      </c>
    </row>
    <row r="642" spans="1:10" ht="25.5">
      <c r="A642" s="67" t="s">
        <v>1552</v>
      </c>
      <c r="B642" s="68" t="s">
        <v>1054</v>
      </c>
      <c r="C642" s="68">
        <v>15</v>
      </c>
      <c r="D642" s="68" t="s">
        <v>1671</v>
      </c>
      <c r="E642" s="68" t="s">
        <v>145</v>
      </c>
      <c r="F642" s="68">
        <v>12</v>
      </c>
      <c r="G642" s="68">
        <v>16</v>
      </c>
      <c r="H642" s="68">
        <v>0</v>
      </c>
      <c r="I642" s="63">
        <f t="shared" si="9"/>
        <v>28</v>
      </c>
      <c r="J642" s="68" t="s">
        <v>117</v>
      </c>
    </row>
    <row r="643" spans="1:10" ht="25.5">
      <c r="A643" s="67" t="s">
        <v>1553</v>
      </c>
      <c r="B643" s="68" t="s">
        <v>455</v>
      </c>
      <c r="C643" s="68">
        <v>8</v>
      </c>
      <c r="D643" s="68" t="s">
        <v>1642</v>
      </c>
      <c r="E643" s="68" t="s">
        <v>145</v>
      </c>
      <c r="F643" s="68">
        <v>12</v>
      </c>
      <c r="G643" s="68">
        <v>8</v>
      </c>
      <c r="H643" s="68">
        <v>0</v>
      </c>
      <c r="I643" s="63">
        <f t="shared" si="9"/>
        <v>20</v>
      </c>
      <c r="J643" s="68" t="s">
        <v>117</v>
      </c>
    </row>
    <row r="644" spans="1:10" ht="25.5">
      <c r="A644" s="67" t="s">
        <v>1554</v>
      </c>
      <c r="B644" s="68" t="s">
        <v>1388</v>
      </c>
      <c r="C644" s="68">
        <v>8</v>
      </c>
      <c r="D644" s="68" t="s">
        <v>1657</v>
      </c>
      <c r="E644" s="68" t="s">
        <v>145</v>
      </c>
      <c r="F644" s="68">
        <v>12</v>
      </c>
      <c r="G644" s="68">
        <v>16</v>
      </c>
      <c r="H644" s="68">
        <v>0</v>
      </c>
      <c r="I644" s="63">
        <f t="shared" si="9"/>
        <v>28</v>
      </c>
      <c r="J644" s="68" t="s">
        <v>117</v>
      </c>
    </row>
    <row r="645" spans="1:10" ht="25.5">
      <c r="A645" s="67" t="s">
        <v>1555</v>
      </c>
      <c r="B645" s="68" t="s">
        <v>1106</v>
      </c>
      <c r="C645" s="68">
        <v>6</v>
      </c>
      <c r="D645" s="68" t="s">
        <v>1772</v>
      </c>
      <c r="E645" s="68" t="s">
        <v>144</v>
      </c>
      <c r="F645" s="68">
        <v>140</v>
      </c>
      <c r="G645" s="68">
        <v>25</v>
      </c>
      <c r="H645" s="68">
        <v>45</v>
      </c>
      <c r="I645" s="63">
        <f t="shared" si="9"/>
        <v>210</v>
      </c>
      <c r="J645" s="68" t="s">
        <v>117</v>
      </c>
    </row>
    <row r="646" spans="1:10" ht="25.5" customHeight="1">
      <c r="A646" s="67" t="s">
        <v>1556</v>
      </c>
      <c r="B646" s="68" t="s">
        <v>664</v>
      </c>
      <c r="C646" s="68">
        <v>6</v>
      </c>
      <c r="D646" s="68" t="s">
        <v>1723</v>
      </c>
      <c r="E646" s="68" t="s">
        <v>144</v>
      </c>
      <c r="F646" s="68">
        <v>100</v>
      </c>
      <c r="G646" s="68">
        <v>25</v>
      </c>
      <c r="H646" s="68">
        <v>45</v>
      </c>
      <c r="I646" s="63">
        <f t="shared" si="9"/>
        <v>170</v>
      </c>
      <c r="J646" s="68" t="s">
        <v>117</v>
      </c>
    </row>
    <row r="647" spans="1:10" ht="25.5">
      <c r="A647" s="67" t="s">
        <v>1557</v>
      </c>
      <c r="B647" s="68" t="s">
        <v>1558</v>
      </c>
      <c r="C647" s="68">
        <v>12</v>
      </c>
      <c r="D647" s="68" t="s">
        <v>1718</v>
      </c>
      <c r="E647" s="68"/>
      <c r="F647" s="68">
        <v>12</v>
      </c>
      <c r="G647" s="68">
        <v>9</v>
      </c>
      <c r="H647" s="68">
        <v>0</v>
      </c>
      <c r="I647" s="63">
        <f t="shared" si="9"/>
        <v>21</v>
      </c>
      <c r="J647" s="68"/>
    </row>
    <row r="648" spans="1:10" ht="25.5">
      <c r="A648" s="67" t="s">
        <v>1559</v>
      </c>
      <c r="B648" s="68" t="s">
        <v>1560</v>
      </c>
      <c r="C648" s="68">
        <v>14</v>
      </c>
      <c r="D648" s="68" t="s">
        <v>1656</v>
      </c>
      <c r="E648" s="68"/>
      <c r="F648" s="68">
        <v>14</v>
      </c>
      <c r="G648" s="68">
        <v>11</v>
      </c>
      <c r="H648" s="68">
        <v>0</v>
      </c>
      <c r="I648" s="63">
        <f t="shared" si="9"/>
        <v>25</v>
      </c>
      <c r="J648" s="68"/>
    </row>
    <row r="649" spans="1:10" ht="25.5">
      <c r="A649" s="67" t="s">
        <v>1561</v>
      </c>
      <c r="B649" s="68" t="s">
        <v>703</v>
      </c>
      <c r="C649" s="68">
        <v>2</v>
      </c>
      <c r="D649" s="68" t="s">
        <v>1643</v>
      </c>
      <c r="E649" s="68"/>
      <c r="F649" s="68">
        <v>20</v>
      </c>
      <c r="G649" s="68">
        <v>5</v>
      </c>
      <c r="H649" s="68">
        <v>0</v>
      </c>
      <c r="I649" s="63">
        <f t="shared" si="9"/>
        <v>25</v>
      </c>
      <c r="J649" s="68"/>
    </row>
    <row r="650" spans="1:10" ht="25.5">
      <c r="A650" s="67" t="s">
        <v>1562</v>
      </c>
      <c r="B650" s="68" t="s">
        <v>1563</v>
      </c>
      <c r="C650" s="68">
        <v>20</v>
      </c>
      <c r="D650" s="68" t="s">
        <v>1670</v>
      </c>
      <c r="E650" s="68"/>
      <c r="F650" s="68">
        <v>14</v>
      </c>
      <c r="G650" s="68">
        <v>11</v>
      </c>
      <c r="H650" s="68">
        <v>0</v>
      </c>
      <c r="I650" s="63">
        <f t="shared" si="9"/>
        <v>25</v>
      </c>
      <c r="J650" s="68"/>
    </row>
    <row r="651" spans="1:10" ht="25.5">
      <c r="A651" s="67" t="s">
        <v>1564</v>
      </c>
      <c r="B651" s="68" t="s">
        <v>376</v>
      </c>
      <c r="C651" s="68">
        <v>3</v>
      </c>
      <c r="D651" s="68" t="s">
        <v>1724</v>
      </c>
      <c r="E651" s="68" t="s">
        <v>146</v>
      </c>
      <c r="F651" s="68">
        <v>80</v>
      </c>
      <c r="G651" s="68">
        <v>10</v>
      </c>
      <c r="H651" s="68">
        <v>35</v>
      </c>
      <c r="I651" s="63">
        <f t="shared" si="9"/>
        <v>125</v>
      </c>
      <c r="J651" s="68" t="s">
        <v>49</v>
      </c>
    </row>
    <row r="652" spans="1:10" ht="38.25">
      <c r="A652" s="67" t="s">
        <v>1565</v>
      </c>
      <c r="B652" s="68" t="s">
        <v>376</v>
      </c>
      <c r="C652" s="68">
        <v>3</v>
      </c>
      <c r="D652" s="68" t="s">
        <v>1722</v>
      </c>
      <c r="E652" s="68" t="s">
        <v>146</v>
      </c>
      <c r="F652" s="68">
        <v>80</v>
      </c>
      <c r="G652" s="68">
        <v>12</v>
      </c>
      <c r="H652" s="68">
        <v>35</v>
      </c>
      <c r="I652" s="63">
        <f t="shared" si="9"/>
        <v>127</v>
      </c>
      <c r="J652" s="68" t="s">
        <v>49</v>
      </c>
    </row>
    <row r="653" spans="1:10" ht="25.5">
      <c r="A653" s="67" t="s">
        <v>1566</v>
      </c>
      <c r="B653" s="68" t="s">
        <v>1567</v>
      </c>
      <c r="C653" s="68">
        <v>6</v>
      </c>
      <c r="D653" s="68" t="s">
        <v>1718</v>
      </c>
      <c r="E653" s="68" t="s">
        <v>144</v>
      </c>
      <c r="F653" s="68">
        <v>60</v>
      </c>
      <c r="G653" s="68">
        <v>14</v>
      </c>
      <c r="H653" s="68">
        <v>42</v>
      </c>
      <c r="I653" s="63">
        <f t="shared" si="9"/>
        <v>116</v>
      </c>
      <c r="J653" s="68" t="s">
        <v>117</v>
      </c>
    </row>
    <row r="654" spans="1:10" ht="25.5">
      <c r="A654" s="67" t="s">
        <v>1568</v>
      </c>
      <c r="B654" s="68" t="s">
        <v>1569</v>
      </c>
      <c r="C654" s="68">
        <v>13</v>
      </c>
      <c r="D654" s="68" t="s">
        <v>1671</v>
      </c>
      <c r="E654" s="68"/>
      <c r="F654" s="68">
        <v>24</v>
      </c>
      <c r="G654" s="68">
        <v>11</v>
      </c>
      <c r="H654" s="68">
        <v>0</v>
      </c>
      <c r="I654" s="63">
        <f t="shared" si="9"/>
        <v>35</v>
      </c>
      <c r="J654" s="68"/>
    </row>
    <row r="655" spans="1:10" ht="25.5">
      <c r="A655" s="67" t="s">
        <v>1570</v>
      </c>
      <c r="B655" s="68" t="s">
        <v>1571</v>
      </c>
      <c r="C655" s="68">
        <v>3</v>
      </c>
      <c r="D655" s="68" t="s">
        <v>1773</v>
      </c>
      <c r="E655" s="68" t="s">
        <v>33</v>
      </c>
      <c r="F655" s="68">
        <v>140</v>
      </c>
      <c r="G655" s="68">
        <v>21</v>
      </c>
      <c r="H655" s="68">
        <v>40</v>
      </c>
      <c r="I655" s="63">
        <f t="shared" si="9"/>
        <v>201</v>
      </c>
      <c r="J655" s="68" t="s">
        <v>117</v>
      </c>
    </row>
    <row r="656" spans="1:10" ht="25.5">
      <c r="A656" s="67" t="s">
        <v>1572</v>
      </c>
      <c r="B656" s="68" t="s">
        <v>285</v>
      </c>
      <c r="C656" s="68">
        <v>8</v>
      </c>
      <c r="D656" s="68" t="s">
        <v>1671</v>
      </c>
      <c r="E656" s="68" t="s">
        <v>145</v>
      </c>
      <c r="F656" s="68">
        <v>24</v>
      </c>
      <c r="G656" s="68">
        <v>11</v>
      </c>
      <c r="H656" s="68">
        <v>0</v>
      </c>
      <c r="I656" s="63">
        <f t="shared" si="9"/>
        <v>35</v>
      </c>
      <c r="J656" s="68" t="s">
        <v>117</v>
      </c>
    </row>
    <row r="657" spans="1:10" ht="25.5">
      <c r="A657" s="73" t="s">
        <v>1573</v>
      </c>
      <c r="B657" s="74" t="s">
        <v>655</v>
      </c>
      <c r="C657" s="74">
        <v>6</v>
      </c>
      <c r="D657" s="74" t="s">
        <v>1774</v>
      </c>
      <c r="E657" s="74" t="s">
        <v>144</v>
      </c>
      <c r="F657" s="74">
        <v>84</v>
      </c>
      <c r="G657" s="74">
        <v>14</v>
      </c>
      <c r="H657" s="74">
        <v>40</v>
      </c>
      <c r="I657" s="74">
        <f t="shared" si="9"/>
        <v>138</v>
      </c>
      <c r="J657" s="74" t="s">
        <v>117</v>
      </c>
    </row>
    <row r="658" spans="1:10" ht="25.5">
      <c r="A658" s="67" t="s">
        <v>1574</v>
      </c>
      <c r="B658" s="68" t="s">
        <v>1463</v>
      </c>
      <c r="C658" s="68">
        <v>3</v>
      </c>
      <c r="D658" s="68" t="s">
        <v>1775</v>
      </c>
      <c r="E658" s="68" t="s">
        <v>146</v>
      </c>
      <c r="F658" s="68">
        <v>84</v>
      </c>
      <c r="G658" s="68">
        <v>14</v>
      </c>
      <c r="H658" s="68">
        <v>25</v>
      </c>
      <c r="I658" s="63">
        <f t="shared" si="9"/>
        <v>123</v>
      </c>
      <c r="J658" s="68" t="s">
        <v>49</v>
      </c>
    </row>
    <row r="659" spans="1:10" ht="25.5">
      <c r="A659" s="73" t="s">
        <v>1575</v>
      </c>
      <c r="B659" s="74" t="s">
        <v>1576</v>
      </c>
      <c r="C659" s="74">
        <v>7</v>
      </c>
      <c r="D659" s="74" t="s">
        <v>1774</v>
      </c>
      <c r="E659" s="74" t="s">
        <v>144</v>
      </c>
      <c r="F659" s="74">
        <v>60</v>
      </c>
      <c r="G659" s="74">
        <v>14</v>
      </c>
      <c r="H659" s="74">
        <v>45</v>
      </c>
      <c r="I659" s="93">
        <f t="shared" si="9"/>
        <v>119</v>
      </c>
      <c r="J659" s="74" t="s">
        <v>117</v>
      </c>
    </row>
    <row r="660" spans="1:10" ht="25.5">
      <c r="A660" s="67" t="s">
        <v>1577</v>
      </c>
      <c r="B660" s="68" t="s">
        <v>390</v>
      </c>
      <c r="C660" s="68">
        <v>2</v>
      </c>
      <c r="D660" s="68" t="s">
        <v>1643</v>
      </c>
      <c r="E660" s="68"/>
      <c r="F660" s="68">
        <v>10</v>
      </c>
      <c r="G660" s="68">
        <v>4</v>
      </c>
      <c r="H660" s="68">
        <v>0</v>
      </c>
      <c r="I660" s="63">
        <f t="shared" si="9"/>
        <v>14</v>
      </c>
      <c r="J660" s="68"/>
    </row>
    <row r="661" spans="1:10" ht="25.5">
      <c r="A661" s="67" t="s">
        <v>1578</v>
      </c>
      <c r="B661" s="68" t="s">
        <v>1579</v>
      </c>
      <c r="C661" s="68">
        <v>3</v>
      </c>
      <c r="D661" s="68" t="s">
        <v>1643</v>
      </c>
      <c r="E661" s="68" t="s">
        <v>112</v>
      </c>
      <c r="F661" s="68">
        <v>84</v>
      </c>
      <c r="G661" s="68">
        <v>14</v>
      </c>
      <c r="H661" s="68">
        <v>25</v>
      </c>
      <c r="I661" s="63">
        <f t="shared" si="9"/>
        <v>123</v>
      </c>
      <c r="J661" s="68" t="s">
        <v>117</v>
      </c>
    </row>
    <row r="662" spans="1:10" ht="25.5">
      <c r="A662" s="67" t="s">
        <v>1580</v>
      </c>
      <c r="B662" s="68" t="s">
        <v>1581</v>
      </c>
      <c r="C662" s="68">
        <v>2</v>
      </c>
      <c r="D662" s="68" t="s">
        <v>1643</v>
      </c>
      <c r="E662" s="68"/>
      <c r="F662" s="68">
        <v>10</v>
      </c>
      <c r="G662" s="68">
        <v>4</v>
      </c>
      <c r="H662" s="68">
        <v>0</v>
      </c>
      <c r="I662" s="63">
        <f t="shared" si="9"/>
        <v>14</v>
      </c>
      <c r="J662" s="68"/>
    </row>
    <row r="663" spans="1:10" ht="25.5">
      <c r="A663" s="67" t="s">
        <v>1582</v>
      </c>
      <c r="B663" s="68" t="s">
        <v>1583</v>
      </c>
      <c r="C663" s="68">
        <v>23</v>
      </c>
      <c r="D663" s="68" t="s">
        <v>1688</v>
      </c>
      <c r="E663" s="68"/>
      <c r="F663" s="68">
        <v>15</v>
      </c>
      <c r="G663" s="68">
        <v>10</v>
      </c>
      <c r="H663" s="68">
        <v>0</v>
      </c>
      <c r="I663" s="63">
        <f t="shared" si="9"/>
        <v>25</v>
      </c>
      <c r="J663" s="68"/>
    </row>
    <row r="664" spans="1:10" ht="25.5">
      <c r="A664" s="67" t="s">
        <v>1585</v>
      </c>
      <c r="B664" s="68" t="s">
        <v>1219</v>
      </c>
      <c r="C664" s="68">
        <v>23</v>
      </c>
      <c r="D664" s="68" t="s">
        <v>1670</v>
      </c>
      <c r="E664" s="68"/>
      <c r="F664" s="68">
        <v>13</v>
      </c>
      <c r="G664" s="68">
        <v>7</v>
      </c>
      <c r="H664" s="68">
        <v>0</v>
      </c>
      <c r="I664" s="63">
        <f t="shared" si="9"/>
        <v>20</v>
      </c>
      <c r="J664" s="68"/>
    </row>
    <row r="665" spans="1:10" ht="25.5">
      <c r="A665" s="67" t="s">
        <v>1582</v>
      </c>
      <c r="B665" s="68" t="s">
        <v>1586</v>
      </c>
      <c r="C665" s="68">
        <v>18</v>
      </c>
      <c r="D665" s="68" t="s">
        <v>1674</v>
      </c>
      <c r="E665" s="68"/>
      <c r="F665" s="68">
        <v>15</v>
      </c>
      <c r="G665" s="68">
        <v>10</v>
      </c>
      <c r="H665" s="68">
        <v>0</v>
      </c>
      <c r="I665" s="63">
        <f t="shared" si="9"/>
        <v>25</v>
      </c>
      <c r="J665" s="68"/>
    </row>
    <row r="666" spans="1:10" ht="25.5">
      <c r="A666" s="67" t="s">
        <v>1587</v>
      </c>
      <c r="B666" s="68" t="s">
        <v>185</v>
      </c>
      <c r="C666" s="68">
        <v>8</v>
      </c>
      <c r="D666" s="68" t="s">
        <v>1725</v>
      </c>
      <c r="E666" s="68" t="s">
        <v>145</v>
      </c>
      <c r="F666" s="68">
        <v>12</v>
      </c>
      <c r="G666" s="68">
        <v>8</v>
      </c>
      <c r="H666" s="68">
        <v>0</v>
      </c>
      <c r="I666" s="63">
        <f t="shared" si="9"/>
        <v>20</v>
      </c>
      <c r="J666" s="68" t="s">
        <v>117</v>
      </c>
    </row>
    <row r="667" spans="1:10" ht="25.5">
      <c r="A667" s="67" t="s">
        <v>1187</v>
      </c>
      <c r="B667" s="68" t="s">
        <v>1588</v>
      </c>
      <c r="C667" s="68">
        <v>16</v>
      </c>
      <c r="D667" s="68" t="s">
        <v>1674</v>
      </c>
      <c r="E667" s="68"/>
      <c r="F667" s="68">
        <v>18</v>
      </c>
      <c r="G667" s="68">
        <v>10</v>
      </c>
      <c r="H667" s="68">
        <v>0</v>
      </c>
      <c r="I667" s="63">
        <f t="shared" si="9"/>
        <v>28</v>
      </c>
      <c r="J667" s="68"/>
    </row>
    <row r="668" spans="1:10" ht="25.5">
      <c r="A668" s="67" t="s">
        <v>1589</v>
      </c>
      <c r="B668" s="68" t="s">
        <v>186</v>
      </c>
      <c r="C668" s="68">
        <v>8</v>
      </c>
      <c r="D668" s="68" t="s">
        <v>1657</v>
      </c>
      <c r="E668" s="68" t="s">
        <v>145</v>
      </c>
      <c r="F668" s="68">
        <v>12</v>
      </c>
      <c r="G668" s="68">
        <v>8</v>
      </c>
      <c r="H668" s="68">
        <v>0</v>
      </c>
      <c r="I668" s="63">
        <f t="shared" si="9"/>
        <v>20</v>
      </c>
      <c r="J668" s="68" t="s">
        <v>117</v>
      </c>
    </row>
    <row r="669" spans="1:10" ht="25.5">
      <c r="A669" s="67" t="s">
        <v>1584</v>
      </c>
      <c r="B669" s="68" t="s">
        <v>189</v>
      </c>
      <c r="C669" s="68">
        <v>18</v>
      </c>
      <c r="D669" s="68" t="s">
        <v>1674</v>
      </c>
      <c r="E669" s="68"/>
      <c r="F669" s="68">
        <v>15</v>
      </c>
      <c r="G669" s="68">
        <v>10</v>
      </c>
      <c r="H669" s="68">
        <v>0</v>
      </c>
      <c r="I669" s="63">
        <f t="shared" si="9"/>
        <v>25</v>
      </c>
      <c r="J669" s="68"/>
    </row>
    <row r="670" spans="1:10" ht="25.5">
      <c r="A670" s="67" t="s">
        <v>1590</v>
      </c>
      <c r="B670" s="68" t="s">
        <v>187</v>
      </c>
      <c r="C670" s="68">
        <v>8</v>
      </c>
      <c r="D670" s="68" t="s">
        <v>1642</v>
      </c>
      <c r="E670" s="68" t="s">
        <v>145</v>
      </c>
      <c r="F670" s="68">
        <v>12</v>
      </c>
      <c r="G670" s="68">
        <v>8</v>
      </c>
      <c r="H670" s="68">
        <v>0</v>
      </c>
      <c r="I670" s="63">
        <f t="shared" si="9"/>
        <v>20</v>
      </c>
      <c r="J670" s="68" t="s">
        <v>117</v>
      </c>
    </row>
    <row r="671" spans="1:10" ht="25.5">
      <c r="A671" s="67" t="s">
        <v>1591</v>
      </c>
      <c r="B671" s="68" t="s">
        <v>188</v>
      </c>
      <c r="C671" s="68">
        <v>8</v>
      </c>
      <c r="D671" s="68" t="s">
        <v>1663</v>
      </c>
      <c r="E671" s="68" t="s">
        <v>145</v>
      </c>
      <c r="F671" s="68">
        <v>12</v>
      </c>
      <c r="G671" s="68">
        <v>8</v>
      </c>
      <c r="H671" s="68">
        <v>0</v>
      </c>
      <c r="I671" s="63">
        <f t="shared" si="9"/>
        <v>20</v>
      </c>
      <c r="J671" s="68" t="s">
        <v>117</v>
      </c>
    </row>
    <row r="672" spans="1:10" ht="25.5">
      <c r="A672" s="67" t="s">
        <v>1592</v>
      </c>
      <c r="B672" s="68" t="s">
        <v>188</v>
      </c>
      <c r="C672" s="68">
        <v>8</v>
      </c>
      <c r="D672" s="68" t="s">
        <v>1674</v>
      </c>
      <c r="E672" s="68" t="s">
        <v>145</v>
      </c>
      <c r="F672" s="68">
        <v>12</v>
      </c>
      <c r="G672" s="68">
        <v>8</v>
      </c>
      <c r="H672" s="68">
        <v>0</v>
      </c>
      <c r="I672" s="63">
        <f t="shared" si="9"/>
        <v>20</v>
      </c>
      <c r="J672" s="68" t="s">
        <v>117</v>
      </c>
    </row>
    <row r="673" spans="1:10" ht="25.5">
      <c r="A673" s="67" t="s">
        <v>1593</v>
      </c>
      <c r="B673" s="68" t="s">
        <v>574</v>
      </c>
      <c r="C673" s="68">
        <v>5</v>
      </c>
      <c r="D673" s="68" t="s">
        <v>1718</v>
      </c>
      <c r="E673" s="68" t="s">
        <v>144</v>
      </c>
      <c r="F673" s="68">
        <v>65</v>
      </c>
      <c r="G673" s="68">
        <v>14</v>
      </c>
      <c r="H673" s="68">
        <v>40</v>
      </c>
      <c r="I673" s="63">
        <f t="shared" si="9"/>
        <v>119</v>
      </c>
      <c r="J673" s="68" t="s">
        <v>117</v>
      </c>
    </row>
    <row r="674" spans="1:10" ht="25.5">
      <c r="A674" s="67" t="s">
        <v>1594</v>
      </c>
      <c r="B674" s="68" t="s">
        <v>1595</v>
      </c>
      <c r="C674" s="68">
        <v>6</v>
      </c>
      <c r="D674" s="68" t="s">
        <v>1718</v>
      </c>
      <c r="E674" s="68" t="s">
        <v>144</v>
      </c>
      <c r="F674" s="68">
        <v>98</v>
      </c>
      <c r="G674" s="68">
        <v>21</v>
      </c>
      <c r="H674" s="68">
        <v>40</v>
      </c>
      <c r="I674" s="63">
        <f t="shared" si="9"/>
        <v>159</v>
      </c>
      <c r="J674" s="68" t="s">
        <v>117</v>
      </c>
    </row>
    <row r="675" spans="1:10" ht="25.5">
      <c r="A675" s="67" t="s">
        <v>1596</v>
      </c>
      <c r="B675" s="68" t="s">
        <v>1595</v>
      </c>
      <c r="C675" s="68">
        <v>6</v>
      </c>
      <c r="D675" s="68" t="s">
        <v>1718</v>
      </c>
      <c r="E675" s="68" t="s">
        <v>144</v>
      </c>
      <c r="F675" s="68">
        <v>60</v>
      </c>
      <c r="G675" s="68">
        <v>14</v>
      </c>
      <c r="H675" s="68">
        <v>40</v>
      </c>
      <c r="I675" s="63">
        <f t="shared" si="9"/>
        <v>114</v>
      </c>
      <c r="J675" s="68" t="s">
        <v>117</v>
      </c>
    </row>
    <row r="676" spans="1:10" ht="25.5">
      <c r="A676" s="67" t="s">
        <v>1597</v>
      </c>
      <c r="B676" s="68" t="s">
        <v>1598</v>
      </c>
      <c r="C676" s="68">
        <v>17</v>
      </c>
      <c r="D676" s="68" t="s">
        <v>1654</v>
      </c>
      <c r="E676" s="68"/>
      <c r="F676" s="68">
        <v>19</v>
      </c>
      <c r="G676" s="68">
        <v>14</v>
      </c>
      <c r="H676" s="68">
        <v>0</v>
      </c>
      <c r="I676" s="63">
        <f t="shared" si="9"/>
        <v>33</v>
      </c>
      <c r="J676" s="68"/>
    </row>
    <row r="677" spans="1:10" s="4" customFormat="1" ht="25.5">
      <c r="A677" s="67" t="s">
        <v>2052</v>
      </c>
      <c r="B677" s="68" t="s">
        <v>1753</v>
      </c>
      <c r="C677" s="181" t="s">
        <v>2053</v>
      </c>
      <c r="D677" s="68" t="s">
        <v>2054</v>
      </c>
      <c r="E677" s="68" t="s">
        <v>2055</v>
      </c>
      <c r="F677" s="68"/>
      <c r="G677" s="68"/>
      <c r="H677" s="68"/>
      <c r="I677" s="68"/>
      <c r="J677" s="68"/>
    </row>
    <row r="678" spans="1:10" s="4" customFormat="1" ht="12.75">
      <c r="A678" s="96" t="s">
        <v>55</v>
      </c>
      <c r="B678" s="103"/>
      <c r="C678" s="104"/>
      <c r="D678" s="103"/>
      <c r="E678" s="103"/>
      <c r="F678" s="103"/>
      <c r="G678" s="103"/>
      <c r="H678" s="103"/>
      <c r="I678" s="63"/>
      <c r="J678" s="103"/>
    </row>
    <row r="679" spans="3:9" ht="12.75">
      <c r="C679" s="47"/>
      <c r="I679" s="63"/>
    </row>
    <row r="680" spans="3:9" ht="12.75">
      <c r="C680" s="47"/>
      <c r="D680" s="106" t="s">
        <v>68</v>
      </c>
      <c r="I680" s="63"/>
    </row>
    <row r="681" spans="1:10" s="114" customFormat="1" ht="38.25">
      <c r="A681" s="83" t="s">
        <v>1852</v>
      </c>
      <c r="B681" s="71" t="s">
        <v>1801</v>
      </c>
      <c r="C681" s="71">
        <v>4</v>
      </c>
      <c r="D681" s="71" t="s">
        <v>1730</v>
      </c>
      <c r="E681" s="71" t="s">
        <v>1745</v>
      </c>
      <c r="F681" s="71">
        <v>100</v>
      </c>
      <c r="G681" s="71">
        <v>10</v>
      </c>
      <c r="H681" s="71">
        <v>20</v>
      </c>
      <c r="I681" s="59">
        <f aca="true" t="shared" si="10" ref="I681:I719">F681+G681+H681</f>
        <v>130</v>
      </c>
      <c r="J681" s="71" t="s">
        <v>1742</v>
      </c>
    </row>
    <row r="682" spans="1:10" s="114" customFormat="1" ht="25.5">
      <c r="A682" s="83" t="s">
        <v>1853</v>
      </c>
      <c r="B682" s="71" t="s">
        <v>1786</v>
      </c>
      <c r="C682" s="71">
        <v>3</v>
      </c>
      <c r="D682" s="71" t="s">
        <v>1730</v>
      </c>
      <c r="E682" s="71" t="s">
        <v>1745</v>
      </c>
      <c r="F682" s="71">
        <v>100</v>
      </c>
      <c r="G682" s="71">
        <v>10</v>
      </c>
      <c r="H682" s="71">
        <v>20</v>
      </c>
      <c r="I682" s="59">
        <f t="shared" si="10"/>
        <v>130</v>
      </c>
      <c r="J682" s="71" t="s">
        <v>1742</v>
      </c>
    </row>
    <row r="683" spans="1:10" s="114" customFormat="1" ht="25.5">
      <c r="A683" s="83" t="s">
        <v>1854</v>
      </c>
      <c r="B683" s="71" t="s">
        <v>1749</v>
      </c>
      <c r="C683" s="71">
        <v>4</v>
      </c>
      <c r="D683" s="71" t="s">
        <v>1730</v>
      </c>
      <c r="E683" s="71" t="s">
        <v>1745</v>
      </c>
      <c r="F683" s="71">
        <v>100</v>
      </c>
      <c r="G683" s="71">
        <v>10</v>
      </c>
      <c r="H683" s="71">
        <v>20</v>
      </c>
      <c r="I683" s="59">
        <f t="shared" si="10"/>
        <v>130</v>
      </c>
      <c r="J683" s="71" t="s">
        <v>1742</v>
      </c>
    </row>
    <row r="684" spans="1:10" ht="25.5">
      <c r="A684" s="67" t="s">
        <v>1599</v>
      </c>
      <c r="B684" s="68" t="s">
        <v>1600</v>
      </c>
      <c r="C684" s="68">
        <v>6</v>
      </c>
      <c r="D684" s="68" t="s">
        <v>1718</v>
      </c>
      <c r="E684" s="68" t="s">
        <v>146</v>
      </c>
      <c r="F684" s="68">
        <v>70</v>
      </c>
      <c r="G684" s="68">
        <v>25</v>
      </c>
      <c r="H684" s="68">
        <v>20</v>
      </c>
      <c r="I684" s="63">
        <f t="shared" si="10"/>
        <v>115</v>
      </c>
      <c r="J684" s="68" t="s">
        <v>117</v>
      </c>
    </row>
    <row r="685" spans="1:10" ht="25.5">
      <c r="A685" s="73" t="s">
        <v>1601</v>
      </c>
      <c r="B685" s="74" t="s">
        <v>1602</v>
      </c>
      <c r="C685" s="74">
        <v>8</v>
      </c>
      <c r="D685" s="74" t="s">
        <v>1726</v>
      </c>
      <c r="E685" s="74" t="s">
        <v>146</v>
      </c>
      <c r="F685" s="74">
        <v>130</v>
      </c>
      <c r="G685" s="74">
        <v>25</v>
      </c>
      <c r="H685" s="74">
        <v>25</v>
      </c>
      <c r="I685" s="74">
        <f t="shared" si="10"/>
        <v>180</v>
      </c>
      <c r="J685" s="74" t="s">
        <v>117</v>
      </c>
    </row>
    <row r="686" spans="1:10" ht="25.5">
      <c r="A686" s="67" t="s">
        <v>1603</v>
      </c>
      <c r="B686" s="68" t="s">
        <v>205</v>
      </c>
      <c r="C686" s="68">
        <v>3</v>
      </c>
      <c r="D686" s="68" t="s">
        <v>9</v>
      </c>
      <c r="E686" s="68" t="s">
        <v>2004</v>
      </c>
      <c r="F686" s="68">
        <v>60</v>
      </c>
      <c r="G686" s="68">
        <v>20</v>
      </c>
      <c r="H686" s="68">
        <v>30</v>
      </c>
      <c r="I686" s="63">
        <f t="shared" si="10"/>
        <v>110</v>
      </c>
      <c r="J686" s="68" t="s">
        <v>117</v>
      </c>
    </row>
    <row r="687" spans="1:10" ht="25.5">
      <c r="A687" s="67" t="s">
        <v>1604</v>
      </c>
      <c r="B687" s="68" t="s">
        <v>1605</v>
      </c>
      <c r="C687" s="68">
        <v>8</v>
      </c>
      <c r="D687" s="68" t="s">
        <v>1718</v>
      </c>
      <c r="E687" s="68" t="s">
        <v>146</v>
      </c>
      <c r="F687" s="68">
        <v>70</v>
      </c>
      <c r="G687" s="68">
        <v>25</v>
      </c>
      <c r="H687" s="68">
        <v>30</v>
      </c>
      <c r="I687" s="63">
        <f t="shared" si="10"/>
        <v>125</v>
      </c>
      <c r="J687" s="68" t="s">
        <v>117</v>
      </c>
    </row>
    <row r="688" spans="1:10" ht="25.5">
      <c r="A688" s="73" t="s">
        <v>1606</v>
      </c>
      <c r="B688" s="74" t="s">
        <v>1607</v>
      </c>
      <c r="C688" s="74">
        <v>5</v>
      </c>
      <c r="D688" s="74" t="s">
        <v>73</v>
      </c>
      <c r="E688" s="74" t="s">
        <v>144</v>
      </c>
      <c r="F688" s="74">
        <v>130</v>
      </c>
      <c r="G688" s="74">
        <v>40</v>
      </c>
      <c r="H688" s="74">
        <v>30</v>
      </c>
      <c r="I688" s="74">
        <f t="shared" si="10"/>
        <v>200</v>
      </c>
      <c r="J688" s="74" t="s">
        <v>117</v>
      </c>
    </row>
    <row r="689" spans="1:10" ht="25.5">
      <c r="A689" s="67" t="s">
        <v>1608</v>
      </c>
      <c r="B689" s="68" t="s">
        <v>916</v>
      </c>
      <c r="C689" s="68">
        <v>7</v>
      </c>
      <c r="D689" s="68" t="s">
        <v>1688</v>
      </c>
      <c r="E689" s="68" t="s">
        <v>145</v>
      </c>
      <c r="F689" s="68">
        <v>12</v>
      </c>
      <c r="G689" s="68">
        <v>4</v>
      </c>
      <c r="H689" s="68">
        <v>0</v>
      </c>
      <c r="I689" s="63">
        <f t="shared" si="10"/>
        <v>16</v>
      </c>
      <c r="J689" s="68" t="s">
        <v>117</v>
      </c>
    </row>
    <row r="690" spans="1:10" ht="25.5">
      <c r="A690" s="67" t="s">
        <v>1609</v>
      </c>
      <c r="B690" s="68" t="s">
        <v>1610</v>
      </c>
      <c r="C690" s="68">
        <v>6</v>
      </c>
      <c r="D690" s="68" t="s">
        <v>1727</v>
      </c>
      <c r="E690" s="68" t="s">
        <v>2004</v>
      </c>
      <c r="F690" s="68">
        <v>150</v>
      </c>
      <c r="G690" s="68">
        <v>35</v>
      </c>
      <c r="H690" s="68">
        <v>25</v>
      </c>
      <c r="I690" s="63">
        <f t="shared" si="10"/>
        <v>210</v>
      </c>
      <c r="J690" s="68" t="s">
        <v>117</v>
      </c>
    </row>
    <row r="691" spans="1:10" ht="25.5">
      <c r="A691" s="67" t="s">
        <v>1611</v>
      </c>
      <c r="B691" s="68" t="s">
        <v>1549</v>
      </c>
      <c r="C691" s="68">
        <v>14</v>
      </c>
      <c r="D691" s="68" t="s">
        <v>1654</v>
      </c>
      <c r="E691" s="68" t="s">
        <v>145</v>
      </c>
      <c r="F691" s="68">
        <v>12</v>
      </c>
      <c r="G691" s="68">
        <v>6</v>
      </c>
      <c r="H691" s="68">
        <v>0</v>
      </c>
      <c r="I691" s="63">
        <f t="shared" si="10"/>
        <v>18</v>
      </c>
      <c r="J691" s="68" t="s">
        <v>117</v>
      </c>
    </row>
    <row r="692" spans="1:10" ht="25.5">
      <c r="A692" s="67" t="s">
        <v>1546</v>
      </c>
      <c r="B692" s="68" t="s">
        <v>308</v>
      </c>
      <c r="C692" s="68">
        <v>5</v>
      </c>
      <c r="D692" s="68" t="s">
        <v>135</v>
      </c>
      <c r="E692" s="68" t="s">
        <v>144</v>
      </c>
      <c r="F692" s="68">
        <v>130</v>
      </c>
      <c r="G692" s="68">
        <v>40</v>
      </c>
      <c r="H692" s="68">
        <v>35</v>
      </c>
      <c r="I692" s="63">
        <f t="shared" si="10"/>
        <v>205</v>
      </c>
      <c r="J692" s="68" t="s">
        <v>117</v>
      </c>
    </row>
    <row r="693" spans="1:10" ht="25.5">
      <c r="A693" s="67" t="s">
        <v>1612</v>
      </c>
      <c r="B693" s="68" t="s">
        <v>752</v>
      </c>
      <c r="C693" s="68">
        <v>5</v>
      </c>
      <c r="D693" s="68" t="s">
        <v>1718</v>
      </c>
      <c r="E693" s="68" t="s">
        <v>146</v>
      </c>
      <c r="F693" s="68">
        <v>90</v>
      </c>
      <c r="G693" s="68">
        <v>30</v>
      </c>
      <c r="H693" s="68">
        <v>30</v>
      </c>
      <c r="I693" s="63">
        <f t="shared" si="10"/>
        <v>150</v>
      </c>
      <c r="J693" s="68" t="s">
        <v>117</v>
      </c>
    </row>
    <row r="694" spans="1:10" ht="25.5">
      <c r="A694" s="67" t="s">
        <v>1613</v>
      </c>
      <c r="B694" s="68" t="s">
        <v>543</v>
      </c>
      <c r="C694" s="68">
        <v>5</v>
      </c>
      <c r="D694" s="68" t="s">
        <v>9</v>
      </c>
      <c r="E694" s="68" t="s">
        <v>144</v>
      </c>
      <c r="F694" s="68">
        <v>150</v>
      </c>
      <c r="G694" s="68">
        <v>35</v>
      </c>
      <c r="H694" s="68">
        <v>40</v>
      </c>
      <c r="I694" s="63">
        <f t="shared" si="10"/>
        <v>225</v>
      </c>
      <c r="J694" s="68" t="s">
        <v>117</v>
      </c>
    </row>
    <row r="695" spans="1:10" ht="25.5">
      <c r="A695" s="73" t="s">
        <v>1614</v>
      </c>
      <c r="B695" s="74" t="s">
        <v>422</v>
      </c>
      <c r="C695" s="74">
        <v>3</v>
      </c>
      <c r="D695" s="74" t="s">
        <v>1726</v>
      </c>
      <c r="E695" s="74" t="s">
        <v>144</v>
      </c>
      <c r="F695" s="74">
        <v>130</v>
      </c>
      <c r="G695" s="74">
        <v>40</v>
      </c>
      <c r="H695" s="74">
        <v>30</v>
      </c>
      <c r="I695" s="74">
        <f t="shared" si="10"/>
        <v>200</v>
      </c>
      <c r="J695" s="74" t="s">
        <v>117</v>
      </c>
    </row>
    <row r="696" spans="1:10" ht="38.25">
      <c r="A696" s="67" t="s">
        <v>1615</v>
      </c>
      <c r="B696" s="68" t="s">
        <v>430</v>
      </c>
      <c r="C696" s="68">
        <v>3</v>
      </c>
      <c r="D696" s="68" t="s">
        <v>69</v>
      </c>
      <c r="E696" s="68" t="s">
        <v>146</v>
      </c>
      <c r="F696" s="68">
        <v>120</v>
      </c>
      <c r="G696" s="68">
        <v>30</v>
      </c>
      <c r="H696" s="68">
        <v>30</v>
      </c>
      <c r="I696" s="63">
        <f t="shared" si="10"/>
        <v>180</v>
      </c>
      <c r="J696" s="68" t="s">
        <v>117</v>
      </c>
    </row>
    <row r="697" spans="1:10" ht="25.5">
      <c r="A697" s="67" t="s">
        <v>1614</v>
      </c>
      <c r="B697" s="68" t="s">
        <v>431</v>
      </c>
      <c r="C697" s="68">
        <v>3</v>
      </c>
      <c r="D697" s="68" t="s">
        <v>135</v>
      </c>
      <c r="E697" s="68" t="s">
        <v>146</v>
      </c>
      <c r="F697" s="68">
        <v>120</v>
      </c>
      <c r="G697" s="68">
        <v>30</v>
      </c>
      <c r="H697" s="68">
        <v>30</v>
      </c>
      <c r="I697" s="63">
        <f t="shared" si="10"/>
        <v>180</v>
      </c>
      <c r="J697" s="68" t="s">
        <v>117</v>
      </c>
    </row>
    <row r="698" spans="1:10" ht="25.5">
      <c r="A698" s="94" t="s">
        <v>1616</v>
      </c>
      <c r="B698" s="95" t="s">
        <v>1617</v>
      </c>
      <c r="C698" s="95">
        <v>6</v>
      </c>
      <c r="D698" s="95" t="s">
        <v>1718</v>
      </c>
      <c r="E698" s="95" t="s">
        <v>146</v>
      </c>
      <c r="F698" s="95">
        <v>120</v>
      </c>
      <c r="G698" s="95">
        <v>25</v>
      </c>
      <c r="H698" s="95">
        <v>35</v>
      </c>
      <c r="I698" s="63">
        <f t="shared" si="10"/>
        <v>180</v>
      </c>
      <c r="J698" s="95" t="s">
        <v>49</v>
      </c>
    </row>
    <row r="699" spans="1:10" ht="25.5">
      <c r="A699" s="73" t="s">
        <v>1618</v>
      </c>
      <c r="B699" s="74" t="s">
        <v>1619</v>
      </c>
      <c r="C699" s="74">
        <v>5</v>
      </c>
      <c r="D699" s="74" t="s">
        <v>1729</v>
      </c>
      <c r="E699" s="74" t="s">
        <v>146</v>
      </c>
      <c r="F699" s="74">
        <v>150</v>
      </c>
      <c r="G699" s="74">
        <v>30</v>
      </c>
      <c r="H699" s="74">
        <v>35</v>
      </c>
      <c r="I699" s="74">
        <f t="shared" si="10"/>
        <v>215</v>
      </c>
      <c r="J699" s="74" t="s">
        <v>117</v>
      </c>
    </row>
    <row r="700" spans="1:10" ht="38.25">
      <c r="A700" s="73" t="s">
        <v>1620</v>
      </c>
      <c r="B700" s="74" t="s">
        <v>1619</v>
      </c>
      <c r="C700" s="74">
        <v>5</v>
      </c>
      <c r="D700" s="74" t="s">
        <v>1730</v>
      </c>
      <c r="E700" s="74" t="s">
        <v>144</v>
      </c>
      <c r="F700" s="74">
        <v>90</v>
      </c>
      <c r="G700" s="74">
        <v>20</v>
      </c>
      <c r="H700" s="74">
        <v>25</v>
      </c>
      <c r="I700" s="74">
        <f t="shared" si="10"/>
        <v>135</v>
      </c>
      <c r="J700" s="74" t="s">
        <v>117</v>
      </c>
    </row>
    <row r="701" spans="1:10" ht="38.25">
      <c r="A701" s="73" t="s">
        <v>1621</v>
      </c>
      <c r="B701" s="74" t="s">
        <v>709</v>
      </c>
      <c r="C701" s="74">
        <v>5</v>
      </c>
      <c r="D701" s="74" t="s">
        <v>1730</v>
      </c>
      <c r="E701" s="74" t="s">
        <v>146</v>
      </c>
      <c r="F701" s="74">
        <v>140</v>
      </c>
      <c r="G701" s="74">
        <v>25</v>
      </c>
      <c r="H701" s="74">
        <v>35</v>
      </c>
      <c r="I701" s="74">
        <f t="shared" si="10"/>
        <v>200</v>
      </c>
      <c r="J701" s="74" t="s">
        <v>117</v>
      </c>
    </row>
    <row r="702" spans="1:10" ht="38.25">
      <c r="A702" s="67" t="s">
        <v>1622</v>
      </c>
      <c r="B702" s="68" t="s">
        <v>287</v>
      </c>
      <c r="C702" s="68">
        <v>3</v>
      </c>
      <c r="D702" s="68" t="s">
        <v>1623</v>
      </c>
      <c r="E702" s="68" t="s">
        <v>146</v>
      </c>
      <c r="F702" s="68">
        <v>150</v>
      </c>
      <c r="G702" s="68">
        <v>30</v>
      </c>
      <c r="H702" s="68">
        <v>35</v>
      </c>
      <c r="I702" s="63">
        <f t="shared" si="10"/>
        <v>215</v>
      </c>
      <c r="J702" s="68" t="s">
        <v>117</v>
      </c>
    </row>
    <row r="703" spans="1:10" ht="38.25">
      <c r="A703" s="67" t="s">
        <v>1624</v>
      </c>
      <c r="B703" s="68" t="s">
        <v>223</v>
      </c>
      <c r="C703" s="68">
        <v>3</v>
      </c>
      <c r="D703" s="68" t="s">
        <v>1527</v>
      </c>
      <c r="E703" s="68" t="s">
        <v>146</v>
      </c>
      <c r="F703" s="68">
        <v>150</v>
      </c>
      <c r="G703" s="68">
        <v>30</v>
      </c>
      <c r="H703" s="68">
        <v>35</v>
      </c>
      <c r="I703" s="63">
        <f t="shared" si="10"/>
        <v>215</v>
      </c>
      <c r="J703" s="68" t="s">
        <v>49</v>
      </c>
    </row>
    <row r="704" spans="1:10" ht="25.5">
      <c r="A704" s="67" t="s">
        <v>1625</v>
      </c>
      <c r="B704" s="68" t="s">
        <v>223</v>
      </c>
      <c r="C704" s="68">
        <v>3</v>
      </c>
      <c r="D704" s="68" t="s">
        <v>1728</v>
      </c>
      <c r="E704" s="68" t="s">
        <v>146</v>
      </c>
      <c r="F704" s="68">
        <v>150</v>
      </c>
      <c r="G704" s="68">
        <v>30</v>
      </c>
      <c r="H704" s="68">
        <v>35</v>
      </c>
      <c r="I704" s="63">
        <f t="shared" si="10"/>
        <v>215</v>
      </c>
      <c r="J704" s="68" t="s">
        <v>49</v>
      </c>
    </row>
    <row r="705" spans="1:10" ht="25.5">
      <c r="A705" s="67" t="s">
        <v>1606</v>
      </c>
      <c r="B705" s="68" t="s">
        <v>411</v>
      </c>
      <c r="C705" s="68">
        <v>3</v>
      </c>
      <c r="D705" s="68" t="s">
        <v>9</v>
      </c>
      <c r="E705" s="68" t="s">
        <v>144</v>
      </c>
      <c r="F705" s="68">
        <v>120</v>
      </c>
      <c r="G705" s="68">
        <v>25</v>
      </c>
      <c r="H705" s="68">
        <v>20</v>
      </c>
      <c r="I705" s="63">
        <f t="shared" si="10"/>
        <v>165</v>
      </c>
      <c r="J705" s="68" t="s">
        <v>117</v>
      </c>
    </row>
    <row r="706" spans="1:10" ht="25.5">
      <c r="A706" s="67" t="s">
        <v>1626</v>
      </c>
      <c r="B706" s="68" t="s">
        <v>1206</v>
      </c>
      <c r="C706" s="68">
        <v>5</v>
      </c>
      <c r="D706" s="68" t="s">
        <v>1718</v>
      </c>
      <c r="E706" s="68" t="s">
        <v>146</v>
      </c>
      <c r="F706" s="68">
        <v>100</v>
      </c>
      <c r="G706" s="68">
        <v>20</v>
      </c>
      <c r="H706" s="68">
        <v>30</v>
      </c>
      <c r="I706" s="63">
        <f t="shared" si="10"/>
        <v>150</v>
      </c>
      <c r="J706" s="68" t="s">
        <v>117</v>
      </c>
    </row>
    <row r="707" spans="1:10" s="4" customFormat="1" ht="25.5">
      <c r="A707" s="67" t="s">
        <v>2052</v>
      </c>
      <c r="B707" s="68" t="s">
        <v>1753</v>
      </c>
      <c r="C707" s="181" t="s">
        <v>2053</v>
      </c>
      <c r="D707" s="68" t="s">
        <v>2054</v>
      </c>
      <c r="E707" s="68" t="s">
        <v>2055</v>
      </c>
      <c r="F707" s="68"/>
      <c r="G707" s="68"/>
      <c r="H707" s="68"/>
      <c r="I707" s="68"/>
      <c r="J707" s="68"/>
    </row>
    <row r="708" spans="1:10" s="4" customFormat="1" ht="12.75">
      <c r="A708" s="96" t="s">
        <v>68</v>
      </c>
      <c r="B708" s="103"/>
      <c r="C708" s="104"/>
      <c r="D708" s="103"/>
      <c r="E708" s="103"/>
      <c r="F708" s="103"/>
      <c r="G708" s="103"/>
      <c r="H708" s="103"/>
      <c r="I708" s="63"/>
      <c r="J708" s="103"/>
    </row>
    <row r="709" spans="3:9" ht="12.75">
      <c r="C709" s="47"/>
      <c r="I709" s="63"/>
    </row>
    <row r="710" spans="3:9" ht="12.75">
      <c r="C710" s="47"/>
      <c r="D710" s="106" t="s">
        <v>56</v>
      </c>
      <c r="I710" s="63"/>
    </row>
    <row r="711" spans="1:10" ht="25.5">
      <c r="A711" s="67" t="s">
        <v>1627</v>
      </c>
      <c r="B711" s="68" t="s">
        <v>771</v>
      </c>
      <c r="C711" s="68">
        <v>1</v>
      </c>
      <c r="D711" s="68" t="s">
        <v>1855</v>
      </c>
      <c r="E711" s="68" t="s">
        <v>1998</v>
      </c>
      <c r="F711" s="68">
        <v>80</v>
      </c>
      <c r="G711" s="68">
        <v>0</v>
      </c>
      <c r="H711" s="68">
        <v>30</v>
      </c>
      <c r="I711" s="63">
        <f t="shared" si="10"/>
        <v>110</v>
      </c>
      <c r="J711" s="68" t="s">
        <v>117</v>
      </c>
    </row>
    <row r="712" spans="1:10" ht="25.5">
      <c r="A712" s="67" t="s">
        <v>1628</v>
      </c>
      <c r="B712" s="68" t="s">
        <v>1629</v>
      </c>
      <c r="C712" s="68">
        <v>3</v>
      </c>
      <c r="D712" s="68" t="s">
        <v>1712</v>
      </c>
      <c r="E712" s="68" t="s">
        <v>1998</v>
      </c>
      <c r="F712" s="68">
        <v>80</v>
      </c>
      <c r="G712" s="68">
        <v>10</v>
      </c>
      <c r="H712" s="68">
        <v>30</v>
      </c>
      <c r="I712" s="63">
        <f t="shared" si="10"/>
        <v>120</v>
      </c>
      <c r="J712" s="68" t="s">
        <v>117</v>
      </c>
    </row>
    <row r="713" spans="1:10" ht="25.5">
      <c r="A713" s="67" t="s">
        <v>1630</v>
      </c>
      <c r="B713" s="68" t="s">
        <v>1318</v>
      </c>
      <c r="C713" s="68">
        <v>3</v>
      </c>
      <c r="D713" s="68" t="s">
        <v>1712</v>
      </c>
      <c r="E713" s="68" t="s">
        <v>1998</v>
      </c>
      <c r="F713" s="68">
        <v>80</v>
      </c>
      <c r="G713" s="68">
        <v>10</v>
      </c>
      <c r="H713" s="68">
        <v>30</v>
      </c>
      <c r="I713" s="63">
        <f t="shared" si="10"/>
        <v>120</v>
      </c>
      <c r="J713" s="68" t="s">
        <v>117</v>
      </c>
    </row>
    <row r="714" spans="1:10" ht="25.5">
      <c r="A714" s="67" t="s">
        <v>1631</v>
      </c>
      <c r="B714" s="68" t="s">
        <v>1632</v>
      </c>
      <c r="C714" s="68">
        <v>1</v>
      </c>
      <c r="D714" s="68" t="s">
        <v>1776</v>
      </c>
      <c r="E714" s="68" t="s">
        <v>1998</v>
      </c>
      <c r="F714" s="68">
        <v>80</v>
      </c>
      <c r="G714" s="68">
        <v>0</v>
      </c>
      <c r="H714" s="68">
        <v>30</v>
      </c>
      <c r="I714" s="63">
        <f t="shared" si="10"/>
        <v>110</v>
      </c>
      <c r="J714" s="68" t="s">
        <v>117</v>
      </c>
    </row>
    <row r="715" spans="1:10" ht="25.5">
      <c r="A715" s="67" t="s">
        <v>1633</v>
      </c>
      <c r="B715" s="68" t="s">
        <v>1634</v>
      </c>
      <c r="C715" s="68">
        <v>1</v>
      </c>
      <c r="D715" s="68" t="s">
        <v>1777</v>
      </c>
      <c r="E715" s="68" t="s">
        <v>1998</v>
      </c>
      <c r="F715" s="68">
        <v>80</v>
      </c>
      <c r="G715" s="68">
        <v>0</v>
      </c>
      <c r="H715" s="68">
        <v>30</v>
      </c>
      <c r="I715" s="63">
        <f t="shared" si="10"/>
        <v>110</v>
      </c>
      <c r="J715" s="68" t="s">
        <v>117</v>
      </c>
    </row>
    <row r="716" spans="1:10" ht="25.5">
      <c r="A716" s="67" t="s">
        <v>1635</v>
      </c>
      <c r="B716" s="68" t="s">
        <v>504</v>
      </c>
      <c r="C716" s="68">
        <v>2</v>
      </c>
      <c r="D716" s="68" t="s">
        <v>1712</v>
      </c>
      <c r="E716" s="68" t="s">
        <v>1998</v>
      </c>
      <c r="F716" s="68">
        <v>80</v>
      </c>
      <c r="G716" s="68">
        <v>10</v>
      </c>
      <c r="H716" s="68">
        <v>30</v>
      </c>
      <c r="I716" s="63">
        <f t="shared" si="10"/>
        <v>120</v>
      </c>
      <c r="J716" s="68" t="s">
        <v>117</v>
      </c>
    </row>
    <row r="717" spans="1:10" ht="25.5">
      <c r="A717" s="67" t="s">
        <v>1636</v>
      </c>
      <c r="B717" s="68" t="s">
        <v>1637</v>
      </c>
      <c r="C717" s="68">
        <v>2</v>
      </c>
      <c r="D717" s="68" t="s">
        <v>1712</v>
      </c>
      <c r="E717" s="68" t="s">
        <v>1998</v>
      </c>
      <c r="F717" s="68">
        <v>60</v>
      </c>
      <c r="G717" s="68">
        <v>0</v>
      </c>
      <c r="H717" s="68">
        <v>30</v>
      </c>
      <c r="I717" s="63">
        <f t="shared" si="10"/>
        <v>90</v>
      </c>
      <c r="J717" s="68" t="s">
        <v>117</v>
      </c>
    </row>
    <row r="718" spans="1:10" ht="25.5">
      <c r="A718" s="67" t="s">
        <v>1638</v>
      </c>
      <c r="B718" s="68" t="s">
        <v>1639</v>
      </c>
      <c r="C718" s="68">
        <v>2</v>
      </c>
      <c r="D718" s="68" t="s">
        <v>1712</v>
      </c>
      <c r="E718" s="68" t="s">
        <v>1998</v>
      </c>
      <c r="F718" s="68">
        <v>60</v>
      </c>
      <c r="G718" s="68">
        <v>0</v>
      </c>
      <c r="H718" s="68">
        <v>30</v>
      </c>
      <c r="I718" s="63">
        <f t="shared" si="10"/>
        <v>90</v>
      </c>
      <c r="J718" s="68" t="s">
        <v>117</v>
      </c>
    </row>
    <row r="719" spans="1:10" ht="38.25">
      <c r="A719" s="67" t="s">
        <v>1640</v>
      </c>
      <c r="B719" s="68" t="s">
        <v>603</v>
      </c>
      <c r="C719" s="68">
        <v>5</v>
      </c>
      <c r="D719" s="68" t="s">
        <v>1755</v>
      </c>
      <c r="E719" s="68" t="s">
        <v>1998</v>
      </c>
      <c r="F719" s="68">
        <v>100</v>
      </c>
      <c r="G719" s="68">
        <v>0</v>
      </c>
      <c r="H719" s="68">
        <v>30</v>
      </c>
      <c r="I719" s="63">
        <f t="shared" si="10"/>
        <v>130</v>
      </c>
      <c r="J719" s="68" t="s">
        <v>117</v>
      </c>
    </row>
    <row r="720" spans="1:10" s="4" customFormat="1" ht="25.5">
      <c r="A720" s="67" t="s">
        <v>2052</v>
      </c>
      <c r="B720" s="68" t="s">
        <v>1753</v>
      </c>
      <c r="C720" s="181" t="s">
        <v>2053</v>
      </c>
      <c r="D720" s="68" t="s">
        <v>2054</v>
      </c>
      <c r="E720" s="68" t="s">
        <v>2055</v>
      </c>
      <c r="F720" s="68"/>
      <c r="G720" s="68"/>
      <c r="H720" s="68"/>
      <c r="I720" s="68"/>
      <c r="J720" s="68"/>
    </row>
    <row r="721" spans="1:10" s="4" customFormat="1" ht="12.75">
      <c r="A721" s="96" t="s">
        <v>56</v>
      </c>
      <c r="B721" s="103"/>
      <c r="C721" s="104"/>
      <c r="D721" s="103"/>
      <c r="E721" s="103"/>
      <c r="F721" s="103"/>
      <c r="G721" s="103"/>
      <c r="H721" s="103"/>
      <c r="I721" s="103"/>
      <c r="J721" s="103"/>
    </row>
  </sheetData>
  <sheetProtection/>
  <autoFilter ref="D1:D721"/>
  <mergeCells count="25">
    <mergeCell ref="A8:J8"/>
    <mergeCell ref="C5:C6"/>
    <mergeCell ref="J5:J6"/>
    <mergeCell ref="A4:J4"/>
    <mergeCell ref="A5:A6"/>
    <mergeCell ref="F5:I5"/>
    <mergeCell ref="D6:E6"/>
    <mergeCell ref="B5:B6"/>
    <mergeCell ref="K4:Y4"/>
    <mergeCell ref="EA4:EO4"/>
    <mergeCell ref="EP4:FD4"/>
    <mergeCell ref="Z4:AN4"/>
    <mergeCell ref="AO4:BC4"/>
    <mergeCell ref="BD4:BR4"/>
    <mergeCell ref="BS4:CG4"/>
    <mergeCell ref="E2:J2"/>
    <mergeCell ref="IB4:IP4"/>
    <mergeCell ref="FE4:FS4"/>
    <mergeCell ref="FT4:GH4"/>
    <mergeCell ref="GI4:GW4"/>
    <mergeCell ref="GX4:HL4"/>
    <mergeCell ref="HM4:IA4"/>
    <mergeCell ref="CH4:CV4"/>
    <mergeCell ref="CW4:DK4"/>
    <mergeCell ref="DL4:DZ4"/>
  </mergeCells>
  <printOptions horizontalCentered="1"/>
  <pageMargins left="0.35433070866141736" right="0.2362204724409449" top="0.3937007874015748" bottom="0.35433070866141736" header="0" footer="0.1968503937007874"/>
  <pageSetup horizontalDpi="600" verticalDpi="600" orientation="landscape" paperSize="9" scale="95" r:id="rId1"/>
  <headerFooter differentFirst="1" alignWithMargins="0">
    <oddHeader>&amp;C&amp;9&amp;P</oddHeader>
    <oddFooter>&amp;R&amp;8олімп. види спорту</oddFooter>
  </headerFooter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IP473"/>
  <sheetViews>
    <sheetView view="pageBreakPreview" zoomScale="80" zoomScaleSheetLayoutView="80" zoomScalePageLayoutView="0" workbookViewId="0" topLeftCell="A1">
      <selection activeCell="E2" sqref="E2:J2"/>
    </sheetView>
  </sheetViews>
  <sheetFormatPr defaultColWidth="9.00390625" defaultRowHeight="12.75"/>
  <cols>
    <col min="1" max="1" width="58.25390625" style="45" customWidth="1"/>
    <col min="2" max="2" width="10.25390625" style="47" customWidth="1"/>
    <col min="3" max="3" width="9.625" style="47" customWidth="1"/>
    <col min="4" max="4" width="21.75390625" style="47" customWidth="1"/>
    <col min="5" max="5" width="15.875" style="47" customWidth="1"/>
    <col min="6" max="6" width="7.25390625" style="47" customWidth="1"/>
    <col min="7" max="7" width="7.00390625" style="47" customWidth="1"/>
    <col min="8" max="9" width="7.375" style="47" customWidth="1"/>
    <col min="10" max="10" width="6.75390625" style="47" customWidth="1"/>
    <col min="11" max="16384" width="9.125" style="45" customWidth="1"/>
  </cols>
  <sheetData>
    <row r="1" ht="18" customHeight="1">
      <c r="J1" s="142"/>
    </row>
    <row r="2" spans="5:10" ht="56.25" customHeight="1">
      <c r="E2" s="186" t="s">
        <v>2079</v>
      </c>
      <c r="F2" s="186"/>
      <c r="G2" s="186"/>
      <c r="H2" s="186"/>
      <c r="I2" s="186"/>
      <c r="J2" s="186"/>
    </row>
    <row r="3" ht="14.25" customHeight="1"/>
    <row r="4" spans="1:250" s="4" customFormat="1" ht="16.5" customHeight="1" thickBot="1">
      <c r="A4" s="202" t="s">
        <v>1731</v>
      </c>
      <c r="B4" s="202"/>
      <c r="C4" s="202"/>
      <c r="D4" s="202"/>
      <c r="E4" s="202"/>
      <c r="F4" s="202"/>
      <c r="G4" s="202"/>
      <c r="H4" s="202"/>
      <c r="I4" s="202"/>
      <c r="J4" s="202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7"/>
      <c r="BC4" s="187"/>
      <c r="BD4" s="187"/>
      <c r="BE4" s="187"/>
      <c r="BF4" s="187"/>
      <c r="BG4" s="187"/>
      <c r="BH4" s="187"/>
      <c r="BI4" s="187"/>
      <c r="BJ4" s="187"/>
      <c r="BK4" s="187"/>
      <c r="BL4" s="187"/>
      <c r="BM4" s="187"/>
      <c r="BN4" s="187"/>
      <c r="BO4" s="187"/>
      <c r="BP4" s="187"/>
      <c r="BQ4" s="187"/>
      <c r="BR4" s="187"/>
      <c r="BS4" s="187"/>
      <c r="BT4" s="187"/>
      <c r="BU4" s="187"/>
      <c r="BV4" s="187"/>
      <c r="BW4" s="187"/>
      <c r="BX4" s="187"/>
      <c r="BY4" s="187"/>
      <c r="BZ4" s="187"/>
      <c r="CA4" s="187"/>
      <c r="CB4" s="187"/>
      <c r="CC4" s="187"/>
      <c r="CD4" s="187"/>
      <c r="CE4" s="187"/>
      <c r="CF4" s="187"/>
      <c r="CG4" s="187"/>
      <c r="CH4" s="187"/>
      <c r="CI4" s="187"/>
      <c r="CJ4" s="187"/>
      <c r="CK4" s="187"/>
      <c r="CL4" s="187"/>
      <c r="CM4" s="187"/>
      <c r="CN4" s="187"/>
      <c r="CO4" s="187"/>
      <c r="CP4" s="187"/>
      <c r="CQ4" s="187"/>
      <c r="CR4" s="187"/>
      <c r="CS4" s="187"/>
      <c r="CT4" s="187"/>
      <c r="CU4" s="187"/>
      <c r="CV4" s="187"/>
      <c r="CW4" s="187"/>
      <c r="CX4" s="187"/>
      <c r="CY4" s="187"/>
      <c r="CZ4" s="187"/>
      <c r="DA4" s="187"/>
      <c r="DB4" s="187"/>
      <c r="DC4" s="187"/>
      <c r="DD4" s="187"/>
      <c r="DE4" s="187"/>
      <c r="DF4" s="187"/>
      <c r="DG4" s="187"/>
      <c r="DH4" s="187"/>
      <c r="DI4" s="187"/>
      <c r="DJ4" s="187"/>
      <c r="DK4" s="187"/>
      <c r="DL4" s="187"/>
      <c r="DM4" s="187"/>
      <c r="DN4" s="187"/>
      <c r="DO4" s="187"/>
      <c r="DP4" s="187"/>
      <c r="DQ4" s="187"/>
      <c r="DR4" s="187"/>
      <c r="DS4" s="187"/>
      <c r="DT4" s="187"/>
      <c r="DU4" s="187"/>
      <c r="DV4" s="187"/>
      <c r="DW4" s="187"/>
      <c r="DX4" s="187"/>
      <c r="DY4" s="187"/>
      <c r="DZ4" s="187"/>
      <c r="EA4" s="187"/>
      <c r="EB4" s="187"/>
      <c r="EC4" s="187"/>
      <c r="ED4" s="187"/>
      <c r="EE4" s="187"/>
      <c r="EF4" s="187"/>
      <c r="EG4" s="187"/>
      <c r="EH4" s="187"/>
      <c r="EI4" s="187"/>
      <c r="EJ4" s="187"/>
      <c r="EK4" s="187"/>
      <c r="EL4" s="187"/>
      <c r="EM4" s="187"/>
      <c r="EN4" s="187"/>
      <c r="EO4" s="187"/>
      <c r="EP4" s="187"/>
      <c r="EQ4" s="187"/>
      <c r="ER4" s="187"/>
      <c r="ES4" s="187"/>
      <c r="ET4" s="187"/>
      <c r="EU4" s="187"/>
      <c r="EV4" s="187"/>
      <c r="EW4" s="187"/>
      <c r="EX4" s="187"/>
      <c r="EY4" s="187"/>
      <c r="EZ4" s="187"/>
      <c r="FA4" s="187"/>
      <c r="FB4" s="187"/>
      <c r="FC4" s="187"/>
      <c r="FD4" s="187"/>
      <c r="FE4" s="187"/>
      <c r="FF4" s="187"/>
      <c r="FG4" s="187"/>
      <c r="FH4" s="187"/>
      <c r="FI4" s="187"/>
      <c r="FJ4" s="187"/>
      <c r="FK4" s="187"/>
      <c r="FL4" s="187"/>
      <c r="FM4" s="187"/>
      <c r="FN4" s="187"/>
      <c r="FO4" s="187"/>
      <c r="FP4" s="187"/>
      <c r="FQ4" s="187"/>
      <c r="FR4" s="187"/>
      <c r="FS4" s="187"/>
      <c r="FT4" s="187"/>
      <c r="FU4" s="187"/>
      <c r="FV4" s="187"/>
      <c r="FW4" s="187"/>
      <c r="FX4" s="187"/>
      <c r="FY4" s="187"/>
      <c r="FZ4" s="187"/>
      <c r="GA4" s="187"/>
      <c r="GB4" s="187"/>
      <c r="GC4" s="187"/>
      <c r="GD4" s="187"/>
      <c r="GE4" s="187"/>
      <c r="GF4" s="187"/>
      <c r="GG4" s="187"/>
      <c r="GH4" s="187"/>
      <c r="GI4" s="187"/>
      <c r="GJ4" s="187"/>
      <c r="GK4" s="187"/>
      <c r="GL4" s="187"/>
      <c r="GM4" s="187"/>
      <c r="GN4" s="187"/>
      <c r="GO4" s="187"/>
      <c r="GP4" s="187"/>
      <c r="GQ4" s="187"/>
      <c r="GR4" s="187"/>
      <c r="GS4" s="187"/>
      <c r="GT4" s="187"/>
      <c r="GU4" s="187"/>
      <c r="GV4" s="187"/>
      <c r="GW4" s="187"/>
      <c r="GX4" s="187"/>
      <c r="GY4" s="187"/>
      <c r="GZ4" s="187"/>
      <c r="HA4" s="187"/>
      <c r="HB4" s="187"/>
      <c r="HC4" s="187"/>
      <c r="HD4" s="187"/>
      <c r="HE4" s="187"/>
      <c r="HF4" s="187"/>
      <c r="HG4" s="187"/>
      <c r="HH4" s="187"/>
      <c r="HI4" s="187"/>
      <c r="HJ4" s="187"/>
      <c r="HK4" s="187"/>
      <c r="HL4" s="187"/>
      <c r="HM4" s="187"/>
      <c r="HN4" s="187"/>
      <c r="HO4" s="187"/>
      <c r="HP4" s="187"/>
      <c r="HQ4" s="187"/>
      <c r="HR4" s="187"/>
      <c r="HS4" s="187"/>
      <c r="HT4" s="187"/>
      <c r="HU4" s="187"/>
      <c r="HV4" s="187"/>
      <c r="HW4" s="187"/>
      <c r="HX4" s="187"/>
      <c r="HY4" s="187"/>
      <c r="HZ4" s="187"/>
      <c r="IA4" s="187"/>
      <c r="IB4" s="187"/>
      <c r="IC4" s="187"/>
      <c r="ID4" s="187"/>
      <c r="IE4" s="187"/>
      <c r="IF4" s="187"/>
      <c r="IG4" s="187"/>
      <c r="IH4" s="187"/>
      <c r="II4" s="187"/>
      <c r="IJ4" s="187"/>
      <c r="IK4" s="187"/>
      <c r="IL4" s="187"/>
      <c r="IM4" s="187"/>
      <c r="IN4" s="187"/>
      <c r="IO4" s="187"/>
      <c r="IP4" s="48"/>
    </row>
    <row r="5" spans="1:10" ht="24" customHeight="1" thickBot="1">
      <c r="A5" s="205" t="s">
        <v>90</v>
      </c>
      <c r="B5" s="210" t="s">
        <v>22</v>
      </c>
      <c r="C5" s="205" t="s">
        <v>23</v>
      </c>
      <c r="D5" s="49" t="s">
        <v>24</v>
      </c>
      <c r="E5" s="143" t="s">
        <v>91</v>
      </c>
      <c r="F5" s="203" t="s">
        <v>25</v>
      </c>
      <c r="G5" s="207"/>
      <c r="H5" s="207"/>
      <c r="I5" s="204"/>
      <c r="J5" s="208" t="s">
        <v>93</v>
      </c>
    </row>
    <row r="6" spans="1:10" ht="24" customHeight="1" thickBot="1">
      <c r="A6" s="206"/>
      <c r="B6" s="211"/>
      <c r="C6" s="206"/>
      <c r="D6" s="203" t="s">
        <v>40</v>
      </c>
      <c r="E6" s="204"/>
      <c r="F6" s="145" t="s">
        <v>124</v>
      </c>
      <c r="G6" s="145" t="s">
        <v>123</v>
      </c>
      <c r="H6" s="144" t="s">
        <v>125</v>
      </c>
      <c r="I6" s="145" t="s">
        <v>92</v>
      </c>
      <c r="J6" s="209"/>
    </row>
    <row r="7" spans="1:10" ht="6" customHeight="1">
      <c r="A7" s="50"/>
      <c r="B7" s="50"/>
      <c r="C7" s="50"/>
      <c r="D7" s="50"/>
      <c r="E7" s="50"/>
      <c r="F7" s="50"/>
      <c r="G7" s="50"/>
      <c r="H7" s="50"/>
      <c r="I7" s="50"/>
      <c r="J7" s="50"/>
    </row>
    <row r="8" spans="1:10" s="4" customFormat="1" ht="15" customHeight="1">
      <c r="A8" s="188" t="s">
        <v>44</v>
      </c>
      <c r="B8" s="188"/>
      <c r="C8" s="188"/>
      <c r="D8" s="188"/>
      <c r="E8" s="188"/>
      <c r="F8" s="188"/>
      <c r="G8" s="188"/>
      <c r="H8" s="188"/>
      <c r="I8" s="188"/>
      <c r="J8" s="188"/>
    </row>
    <row r="9" ht="13.5" customHeight="1"/>
    <row r="10" spans="1:10" ht="12.75">
      <c r="A10" s="64"/>
      <c r="B10" s="46"/>
      <c r="C10" s="46"/>
      <c r="D10" s="21" t="s">
        <v>661</v>
      </c>
      <c r="E10" s="46"/>
      <c r="F10" s="46"/>
      <c r="G10" s="46"/>
      <c r="H10" s="46"/>
      <c r="I10" s="46"/>
      <c r="J10" s="46"/>
    </row>
    <row r="11" spans="1:10" s="72" customFormat="1" ht="25.5">
      <c r="A11" s="146" t="s">
        <v>1865</v>
      </c>
      <c r="B11" s="147" t="s">
        <v>1761</v>
      </c>
      <c r="C11" s="147"/>
      <c r="D11" s="147" t="s">
        <v>73</v>
      </c>
      <c r="E11" s="147" t="s">
        <v>1745</v>
      </c>
      <c r="F11" s="147">
        <v>50</v>
      </c>
      <c r="G11" s="147">
        <v>5</v>
      </c>
      <c r="H11" s="147">
        <v>5</v>
      </c>
      <c r="I11" s="147">
        <f>F11+G11+H11</f>
        <v>60</v>
      </c>
      <c r="J11" s="148" t="s">
        <v>1742</v>
      </c>
    </row>
    <row r="12" spans="1:10" ht="37.5" customHeight="1">
      <c r="A12" s="67" t="s">
        <v>662</v>
      </c>
      <c r="B12" s="68" t="s">
        <v>663</v>
      </c>
      <c r="C12" s="68">
        <v>232</v>
      </c>
      <c r="D12" s="68" t="s">
        <v>35</v>
      </c>
      <c r="E12" s="68" t="s">
        <v>146</v>
      </c>
      <c r="F12" s="68">
        <v>50</v>
      </c>
      <c r="G12" s="68">
        <v>20</v>
      </c>
      <c r="H12" s="68">
        <v>20</v>
      </c>
      <c r="I12" s="68">
        <f aca="true" t="shared" si="0" ref="I12:I25">F12+G12+H12</f>
        <v>90</v>
      </c>
      <c r="J12" s="68" t="s">
        <v>117</v>
      </c>
    </row>
    <row r="13" spans="1:10" ht="25.5">
      <c r="A13" s="67" t="s">
        <v>665</v>
      </c>
      <c r="B13" s="68" t="s">
        <v>583</v>
      </c>
      <c r="C13" s="68">
        <v>3</v>
      </c>
      <c r="D13" s="68" t="s">
        <v>20</v>
      </c>
      <c r="E13" s="68" t="s">
        <v>144</v>
      </c>
      <c r="F13" s="68">
        <v>50</v>
      </c>
      <c r="G13" s="68">
        <v>20</v>
      </c>
      <c r="H13" s="68">
        <v>20</v>
      </c>
      <c r="I13" s="68">
        <f t="shared" si="0"/>
        <v>90</v>
      </c>
      <c r="J13" s="68" t="s">
        <v>117</v>
      </c>
    </row>
    <row r="14" spans="1:10" ht="25.5">
      <c r="A14" s="67" t="s">
        <v>666</v>
      </c>
      <c r="B14" s="68" t="s">
        <v>233</v>
      </c>
      <c r="C14" s="68">
        <v>7</v>
      </c>
      <c r="D14" s="68" t="s">
        <v>69</v>
      </c>
      <c r="E14" s="68" t="s">
        <v>144</v>
      </c>
      <c r="F14" s="68">
        <v>50</v>
      </c>
      <c r="G14" s="68">
        <v>20</v>
      </c>
      <c r="H14" s="68">
        <v>20</v>
      </c>
      <c r="I14" s="68">
        <f t="shared" si="0"/>
        <v>90</v>
      </c>
      <c r="J14" s="68" t="s">
        <v>117</v>
      </c>
    </row>
    <row r="15" spans="1:10" ht="25.5">
      <c r="A15" s="67" t="s">
        <v>667</v>
      </c>
      <c r="B15" s="68" t="s">
        <v>420</v>
      </c>
      <c r="C15" s="68">
        <v>3</v>
      </c>
      <c r="D15" s="68" t="s">
        <v>83</v>
      </c>
      <c r="E15" s="68" t="s">
        <v>144</v>
      </c>
      <c r="F15" s="68">
        <v>50</v>
      </c>
      <c r="G15" s="68">
        <v>20</v>
      </c>
      <c r="H15" s="68">
        <v>20</v>
      </c>
      <c r="I15" s="68">
        <f t="shared" si="0"/>
        <v>90</v>
      </c>
      <c r="J15" s="68" t="s">
        <v>117</v>
      </c>
    </row>
    <row r="16" spans="1:10" s="69" customFormat="1" ht="25.5">
      <c r="A16" s="67" t="s">
        <v>668</v>
      </c>
      <c r="B16" s="68" t="s">
        <v>305</v>
      </c>
      <c r="C16" s="68">
        <v>3</v>
      </c>
      <c r="D16" s="68" t="s">
        <v>1714</v>
      </c>
      <c r="E16" s="68" t="s">
        <v>144</v>
      </c>
      <c r="F16" s="68">
        <v>50</v>
      </c>
      <c r="G16" s="68">
        <v>20</v>
      </c>
      <c r="H16" s="68">
        <v>20</v>
      </c>
      <c r="I16" s="68">
        <f t="shared" si="0"/>
        <v>90</v>
      </c>
      <c r="J16" s="68" t="s">
        <v>117</v>
      </c>
    </row>
    <row r="17" spans="1:10" ht="25.5">
      <c r="A17" s="67" t="s">
        <v>669</v>
      </c>
      <c r="B17" s="68" t="s">
        <v>445</v>
      </c>
      <c r="C17" s="68">
        <v>4</v>
      </c>
      <c r="D17" s="68" t="s">
        <v>69</v>
      </c>
      <c r="E17" s="68" t="s">
        <v>144</v>
      </c>
      <c r="F17" s="68">
        <v>50</v>
      </c>
      <c r="G17" s="68">
        <v>20</v>
      </c>
      <c r="H17" s="68">
        <v>20</v>
      </c>
      <c r="I17" s="68">
        <f t="shared" si="0"/>
        <v>90</v>
      </c>
      <c r="J17" s="68" t="s">
        <v>117</v>
      </c>
    </row>
    <row r="18" spans="1:10" ht="39" customHeight="1">
      <c r="A18" s="67" t="s">
        <v>2015</v>
      </c>
      <c r="B18" s="68" t="s">
        <v>670</v>
      </c>
      <c r="C18" s="68">
        <v>80</v>
      </c>
      <c r="D18" s="68" t="s">
        <v>35</v>
      </c>
      <c r="E18" s="68" t="s">
        <v>146</v>
      </c>
      <c r="F18" s="68">
        <v>100</v>
      </c>
      <c r="G18" s="68">
        <v>45</v>
      </c>
      <c r="H18" s="68">
        <v>20</v>
      </c>
      <c r="I18" s="68">
        <f t="shared" si="0"/>
        <v>165</v>
      </c>
      <c r="J18" s="68" t="s">
        <v>117</v>
      </c>
    </row>
    <row r="19" spans="1:10" ht="25.5">
      <c r="A19" s="67" t="s">
        <v>671</v>
      </c>
      <c r="B19" s="68" t="s">
        <v>270</v>
      </c>
      <c r="C19" s="68">
        <v>3</v>
      </c>
      <c r="D19" s="68" t="s">
        <v>34</v>
      </c>
      <c r="E19" s="68" t="s">
        <v>144</v>
      </c>
      <c r="F19" s="68">
        <v>50</v>
      </c>
      <c r="G19" s="68">
        <v>20</v>
      </c>
      <c r="H19" s="68">
        <v>20</v>
      </c>
      <c r="I19" s="68">
        <f t="shared" si="0"/>
        <v>90</v>
      </c>
      <c r="J19" s="68" t="s">
        <v>117</v>
      </c>
    </row>
    <row r="20" spans="1:10" ht="25.5">
      <c r="A20" s="67" t="s">
        <v>672</v>
      </c>
      <c r="B20" s="68" t="s">
        <v>673</v>
      </c>
      <c r="C20" s="68">
        <v>8</v>
      </c>
      <c r="D20" s="68" t="s">
        <v>149</v>
      </c>
      <c r="E20" s="68" t="s">
        <v>145</v>
      </c>
      <c r="F20" s="68">
        <v>100</v>
      </c>
      <c r="G20" s="68">
        <v>20</v>
      </c>
      <c r="H20" s="68">
        <v>30</v>
      </c>
      <c r="I20" s="68">
        <f t="shared" si="0"/>
        <v>150</v>
      </c>
      <c r="J20" s="68" t="s">
        <v>117</v>
      </c>
    </row>
    <row r="21" spans="1:10" ht="25.5">
      <c r="A21" s="67" t="s">
        <v>674</v>
      </c>
      <c r="B21" s="68" t="s">
        <v>675</v>
      </c>
      <c r="C21" s="68">
        <v>2</v>
      </c>
      <c r="D21" s="68" t="s">
        <v>1714</v>
      </c>
      <c r="E21" s="68" t="s">
        <v>144</v>
      </c>
      <c r="F21" s="68">
        <v>50</v>
      </c>
      <c r="G21" s="68">
        <v>20</v>
      </c>
      <c r="H21" s="68">
        <v>20</v>
      </c>
      <c r="I21" s="68">
        <f t="shared" si="0"/>
        <v>90</v>
      </c>
      <c r="J21" s="68" t="s">
        <v>117</v>
      </c>
    </row>
    <row r="22" spans="1:10" ht="25.5">
      <c r="A22" s="67" t="s">
        <v>676</v>
      </c>
      <c r="B22" s="68" t="s">
        <v>381</v>
      </c>
      <c r="C22" s="68">
        <v>3</v>
      </c>
      <c r="D22" s="68" t="s">
        <v>140</v>
      </c>
      <c r="E22" s="68" t="s">
        <v>144</v>
      </c>
      <c r="F22" s="68">
        <v>50</v>
      </c>
      <c r="G22" s="68">
        <v>20</v>
      </c>
      <c r="H22" s="68">
        <v>20</v>
      </c>
      <c r="I22" s="68">
        <f t="shared" si="0"/>
        <v>90</v>
      </c>
      <c r="J22" s="68" t="s">
        <v>117</v>
      </c>
    </row>
    <row r="23" spans="1:10" ht="25.5">
      <c r="A23" s="67" t="s">
        <v>677</v>
      </c>
      <c r="B23" s="68" t="s">
        <v>678</v>
      </c>
      <c r="C23" s="68">
        <v>6</v>
      </c>
      <c r="D23" s="68" t="s">
        <v>69</v>
      </c>
      <c r="E23" s="68" t="s">
        <v>144</v>
      </c>
      <c r="F23" s="68">
        <v>50</v>
      </c>
      <c r="G23" s="68">
        <v>20</v>
      </c>
      <c r="H23" s="68">
        <v>20</v>
      </c>
      <c r="I23" s="68">
        <f t="shared" si="0"/>
        <v>90</v>
      </c>
      <c r="J23" s="68" t="s">
        <v>117</v>
      </c>
    </row>
    <row r="24" spans="1:10" ht="25.5">
      <c r="A24" s="67" t="s">
        <v>679</v>
      </c>
      <c r="B24" s="68" t="s">
        <v>680</v>
      </c>
      <c r="C24" s="68">
        <v>2</v>
      </c>
      <c r="D24" s="68" t="s">
        <v>69</v>
      </c>
      <c r="E24" s="68" t="s">
        <v>144</v>
      </c>
      <c r="F24" s="68">
        <v>50</v>
      </c>
      <c r="G24" s="68">
        <v>20</v>
      </c>
      <c r="H24" s="68">
        <v>20</v>
      </c>
      <c r="I24" s="68">
        <f t="shared" si="0"/>
        <v>90</v>
      </c>
      <c r="J24" s="68" t="s">
        <v>117</v>
      </c>
    </row>
    <row r="25" spans="1:10" ht="25.5">
      <c r="A25" s="67" t="s">
        <v>681</v>
      </c>
      <c r="B25" s="68" t="s">
        <v>521</v>
      </c>
      <c r="C25" s="68">
        <v>5</v>
      </c>
      <c r="D25" s="68" t="s">
        <v>80</v>
      </c>
      <c r="E25" s="68" t="s">
        <v>144</v>
      </c>
      <c r="F25" s="68">
        <v>50</v>
      </c>
      <c r="G25" s="68">
        <v>20</v>
      </c>
      <c r="H25" s="68">
        <v>20</v>
      </c>
      <c r="I25" s="68">
        <f t="shared" si="0"/>
        <v>90</v>
      </c>
      <c r="J25" s="68" t="s">
        <v>117</v>
      </c>
    </row>
    <row r="26" spans="1:10" s="4" customFormat="1" ht="25.5">
      <c r="A26" s="67" t="s">
        <v>2052</v>
      </c>
      <c r="B26" s="68" t="s">
        <v>1753</v>
      </c>
      <c r="C26" s="181" t="s">
        <v>2053</v>
      </c>
      <c r="D26" s="68" t="s">
        <v>2054</v>
      </c>
      <c r="E26" s="68" t="s">
        <v>2055</v>
      </c>
      <c r="F26" s="68"/>
      <c r="G26" s="68"/>
      <c r="H26" s="68"/>
      <c r="I26" s="68"/>
      <c r="J26" s="68"/>
    </row>
    <row r="27" spans="1:10" s="5" customFormat="1" ht="12.75">
      <c r="A27" s="96" t="s">
        <v>661</v>
      </c>
      <c r="B27" s="3"/>
      <c r="C27" s="3"/>
      <c r="D27" s="3"/>
      <c r="E27" s="3"/>
      <c r="F27" s="3"/>
      <c r="G27" s="3"/>
      <c r="H27" s="3"/>
      <c r="I27" s="3"/>
      <c r="J27" s="3"/>
    </row>
    <row r="29" ht="12.75">
      <c r="D29" s="23" t="s">
        <v>684</v>
      </c>
    </row>
    <row r="30" spans="1:10" ht="25.5">
      <c r="A30" s="67" t="s">
        <v>686</v>
      </c>
      <c r="B30" s="68" t="s">
        <v>244</v>
      </c>
      <c r="C30" s="68">
        <v>3</v>
      </c>
      <c r="D30" s="68" t="s">
        <v>132</v>
      </c>
      <c r="E30" s="68" t="s">
        <v>144</v>
      </c>
      <c r="F30" s="68">
        <v>80</v>
      </c>
      <c r="G30" s="68">
        <v>10</v>
      </c>
      <c r="H30" s="68">
        <v>10</v>
      </c>
      <c r="I30" s="68">
        <f aca="true" t="shared" si="1" ref="I30:I40">F30+G30+H30</f>
        <v>100</v>
      </c>
      <c r="J30" s="68" t="s">
        <v>49</v>
      </c>
    </row>
    <row r="31" spans="1:10" ht="25.5">
      <c r="A31" s="67" t="s">
        <v>687</v>
      </c>
      <c r="B31" s="68" t="s">
        <v>207</v>
      </c>
      <c r="C31" s="68">
        <v>3</v>
      </c>
      <c r="D31" s="68" t="s">
        <v>20</v>
      </c>
      <c r="E31" s="68" t="s">
        <v>144</v>
      </c>
      <c r="F31" s="68">
        <v>80</v>
      </c>
      <c r="G31" s="68">
        <v>10</v>
      </c>
      <c r="H31" s="68">
        <v>10</v>
      </c>
      <c r="I31" s="68">
        <f t="shared" si="1"/>
        <v>100</v>
      </c>
      <c r="J31" s="68" t="s">
        <v>49</v>
      </c>
    </row>
    <row r="32" spans="1:10" ht="25.5">
      <c r="A32" s="67" t="s">
        <v>688</v>
      </c>
      <c r="B32" s="68" t="s">
        <v>315</v>
      </c>
      <c r="C32" s="68">
        <v>4</v>
      </c>
      <c r="D32" s="68" t="s">
        <v>83</v>
      </c>
      <c r="E32" s="68" t="s">
        <v>144</v>
      </c>
      <c r="F32" s="68">
        <v>100</v>
      </c>
      <c r="G32" s="68">
        <v>17</v>
      </c>
      <c r="H32" s="68">
        <v>10</v>
      </c>
      <c r="I32" s="68">
        <f t="shared" si="1"/>
        <v>127</v>
      </c>
      <c r="J32" s="68" t="s">
        <v>49</v>
      </c>
    </row>
    <row r="33" spans="1:10" ht="25.5">
      <c r="A33" s="67" t="s">
        <v>689</v>
      </c>
      <c r="B33" s="68" t="s">
        <v>315</v>
      </c>
      <c r="C33" s="68">
        <v>4</v>
      </c>
      <c r="D33" s="68" t="s">
        <v>83</v>
      </c>
      <c r="E33" s="68" t="s">
        <v>112</v>
      </c>
      <c r="F33" s="68">
        <v>150</v>
      </c>
      <c r="G33" s="68">
        <v>17</v>
      </c>
      <c r="H33" s="68">
        <v>10</v>
      </c>
      <c r="I33" s="68">
        <f t="shared" si="1"/>
        <v>177</v>
      </c>
      <c r="J33" s="68" t="s">
        <v>117</v>
      </c>
    </row>
    <row r="34" spans="1:10" ht="25.5">
      <c r="A34" s="67" t="s">
        <v>690</v>
      </c>
      <c r="B34" s="68" t="s">
        <v>510</v>
      </c>
      <c r="C34" s="68">
        <v>3</v>
      </c>
      <c r="D34" s="68" t="s">
        <v>83</v>
      </c>
      <c r="E34" s="68" t="s">
        <v>144</v>
      </c>
      <c r="F34" s="68">
        <v>70</v>
      </c>
      <c r="G34" s="68">
        <v>10</v>
      </c>
      <c r="H34" s="68">
        <v>5</v>
      </c>
      <c r="I34" s="68">
        <f t="shared" si="1"/>
        <v>85</v>
      </c>
      <c r="J34" s="68" t="s">
        <v>117</v>
      </c>
    </row>
    <row r="35" spans="1:10" ht="25.5">
      <c r="A35" s="67" t="s">
        <v>691</v>
      </c>
      <c r="B35" s="68" t="s">
        <v>510</v>
      </c>
      <c r="C35" s="68">
        <v>3</v>
      </c>
      <c r="D35" s="68" t="s">
        <v>9</v>
      </c>
      <c r="E35" s="68" t="s">
        <v>144</v>
      </c>
      <c r="F35" s="68">
        <v>60</v>
      </c>
      <c r="G35" s="68">
        <v>10</v>
      </c>
      <c r="H35" s="68">
        <v>5</v>
      </c>
      <c r="I35" s="68">
        <f t="shared" si="1"/>
        <v>75</v>
      </c>
      <c r="J35" s="68" t="s">
        <v>49</v>
      </c>
    </row>
    <row r="36" spans="1:10" ht="25.5">
      <c r="A36" s="67" t="s">
        <v>692</v>
      </c>
      <c r="B36" s="68" t="s">
        <v>693</v>
      </c>
      <c r="C36" s="68">
        <v>5</v>
      </c>
      <c r="D36" s="68" t="s">
        <v>9</v>
      </c>
      <c r="E36" s="68" t="s">
        <v>144</v>
      </c>
      <c r="F36" s="68">
        <v>50</v>
      </c>
      <c r="G36" s="68">
        <v>10</v>
      </c>
      <c r="H36" s="68">
        <v>5</v>
      </c>
      <c r="I36" s="68">
        <f t="shared" si="1"/>
        <v>65</v>
      </c>
      <c r="J36" s="68" t="s">
        <v>49</v>
      </c>
    </row>
    <row r="37" spans="1:10" ht="25.5">
      <c r="A37" s="67" t="s">
        <v>694</v>
      </c>
      <c r="B37" s="68" t="s">
        <v>492</v>
      </c>
      <c r="C37" s="68">
        <v>3</v>
      </c>
      <c r="D37" s="68" t="s">
        <v>9</v>
      </c>
      <c r="E37" s="68" t="s">
        <v>144</v>
      </c>
      <c r="F37" s="68">
        <v>50</v>
      </c>
      <c r="G37" s="68">
        <v>10</v>
      </c>
      <c r="H37" s="68">
        <v>5</v>
      </c>
      <c r="I37" s="68">
        <f t="shared" si="1"/>
        <v>65</v>
      </c>
      <c r="J37" s="68" t="s">
        <v>49</v>
      </c>
    </row>
    <row r="38" spans="1:10" ht="38.25">
      <c r="A38" s="67" t="s">
        <v>696</v>
      </c>
      <c r="B38" s="68" t="s">
        <v>285</v>
      </c>
      <c r="C38" s="68">
        <v>8</v>
      </c>
      <c r="D38" s="68" t="s">
        <v>140</v>
      </c>
      <c r="E38" s="68" t="s">
        <v>144</v>
      </c>
      <c r="F38" s="68">
        <v>90</v>
      </c>
      <c r="G38" s="68">
        <v>12</v>
      </c>
      <c r="H38" s="68">
        <v>30</v>
      </c>
      <c r="I38" s="68">
        <f t="shared" si="1"/>
        <v>132</v>
      </c>
      <c r="J38" s="68" t="s">
        <v>117</v>
      </c>
    </row>
    <row r="39" spans="1:10" ht="25.5">
      <c r="A39" s="67" t="s">
        <v>697</v>
      </c>
      <c r="B39" s="68" t="s">
        <v>266</v>
      </c>
      <c r="C39" s="68">
        <v>3</v>
      </c>
      <c r="D39" s="68" t="s">
        <v>9</v>
      </c>
      <c r="E39" s="68" t="s">
        <v>144</v>
      </c>
      <c r="F39" s="68">
        <v>50</v>
      </c>
      <c r="G39" s="68">
        <v>10</v>
      </c>
      <c r="H39" s="68">
        <v>10</v>
      </c>
      <c r="I39" s="68">
        <f t="shared" si="1"/>
        <v>70</v>
      </c>
      <c r="J39" s="68" t="s">
        <v>49</v>
      </c>
    </row>
    <row r="40" spans="1:10" ht="25.5">
      <c r="A40" s="67" t="s">
        <v>698</v>
      </c>
      <c r="B40" s="68" t="s">
        <v>303</v>
      </c>
      <c r="C40" s="68">
        <v>4</v>
      </c>
      <c r="D40" s="68" t="s">
        <v>20</v>
      </c>
      <c r="E40" s="68" t="s">
        <v>144</v>
      </c>
      <c r="F40" s="68">
        <v>60</v>
      </c>
      <c r="G40" s="68">
        <v>10</v>
      </c>
      <c r="H40" s="68">
        <v>10</v>
      </c>
      <c r="I40" s="68">
        <f t="shared" si="1"/>
        <v>80</v>
      </c>
      <c r="J40" s="68" t="s">
        <v>117</v>
      </c>
    </row>
    <row r="41" spans="1:10" s="4" customFormat="1" ht="25.5">
      <c r="A41" s="67" t="s">
        <v>2052</v>
      </c>
      <c r="B41" s="68" t="s">
        <v>1753</v>
      </c>
      <c r="C41" s="181" t="s">
        <v>2053</v>
      </c>
      <c r="D41" s="68" t="s">
        <v>2054</v>
      </c>
      <c r="E41" s="68" t="s">
        <v>2055</v>
      </c>
      <c r="F41" s="68"/>
      <c r="G41" s="68"/>
      <c r="H41" s="68"/>
      <c r="I41" s="68"/>
      <c r="J41" s="68"/>
    </row>
    <row r="42" spans="1:10" s="5" customFormat="1" ht="12.75">
      <c r="A42" s="96" t="s">
        <v>684</v>
      </c>
      <c r="B42" s="3"/>
      <c r="C42" s="3"/>
      <c r="D42" s="3"/>
      <c r="E42" s="3"/>
      <c r="F42" s="3"/>
      <c r="G42" s="3"/>
      <c r="H42" s="3"/>
      <c r="I42" s="3"/>
      <c r="J42" s="3"/>
    </row>
    <row r="44" ht="12.75">
      <c r="D44" s="23" t="s">
        <v>81</v>
      </c>
    </row>
    <row r="45" spans="1:10" ht="25.5">
      <c r="A45" s="67" t="s">
        <v>7</v>
      </c>
      <c r="B45" s="68" t="s">
        <v>192</v>
      </c>
      <c r="C45" s="68">
        <v>4</v>
      </c>
      <c r="D45" s="68" t="s">
        <v>1740</v>
      </c>
      <c r="E45" s="68" t="s">
        <v>144</v>
      </c>
      <c r="F45" s="68">
        <v>300</v>
      </c>
      <c r="G45" s="68">
        <v>20</v>
      </c>
      <c r="H45" s="68">
        <v>35</v>
      </c>
      <c r="I45" s="68">
        <f>F45+G45+H45</f>
        <v>355</v>
      </c>
      <c r="J45" s="68" t="s">
        <v>117</v>
      </c>
    </row>
    <row r="46" spans="1:10" ht="25.5">
      <c r="A46" s="67" t="s">
        <v>172</v>
      </c>
      <c r="B46" s="68" t="s">
        <v>201</v>
      </c>
      <c r="C46" s="68">
        <v>4</v>
      </c>
      <c r="D46" s="68" t="s">
        <v>1735</v>
      </c>
      <c r="E46" s="68" t="s">
        <v>144</v>
      </c>
      <c r="F46" s="68">
        <v>400</v>
      </c>
      <c r="G46" s="68">
        <v>20</v>
      </c>
      <c r="H46" s="68">
        <v>35</v>
      </c>
      <c r="I46" s="68">
        <f>F46+G46+H46</f>
        <v>455</v>
      </c>
      <c r="J46" s="68" t="s">
        <v>117</v>
      </c>
    </row>
    <row r="47" spans="1:10" ht="25.5">
      <c r="A47" s="67" t="s">
        <v>120</v>
      </c>
      <c r="B47" s="68" t="s">
        <v>202</v>
      </c>
      <c r="C47" s="68">
        <v>4</v>
      </c>
      <c r="D47" s="68" t="s">
        <v>9</v>
      </c>
      <c r="E47" s="68" t="s">
        <v>33</v>
      </c>
      <c r="F47" s="68">
        <v>200</v>
      </c>
      <c r="G47" s="68">
        <v>15</v>
      </c>
      <c r="H47" s="68">
        <v>25</v>
      </c>
      <c r="I47" s="68">
        <f>F47+G47+H47</f>
        <v>240</v>
      </c>
      <c r="J47" s="68" t="s">
        <v>117</v>
      </c>
    </row>
    <row r="48" spans="1:10" ht="25.5">
      <c r="A48" s="67" t="s">
        <v>182</v>
      </c>
      <c r="B48" s="68" t="s">
        <v>204</v>
      </c>
      <c r="C48" s="68">
        <v>4</v>
      </c>
      <c r="D48" s="68" t="s">
        <v>50</v>
      </c>
      <c r="E48" s="68" t="s">
        <v>33</v>
      </c>
      <c r="F48" s="68">
        <v>250</v>
      </c>
      <c r="G48" s="68">
        <v>20</v>
      </c>
      <c r="H48" s="68">
        <v>35</v>
      </c>
      <c r="I48" s="68">
        <f>F48+G48+H48</f>
        <v>305</v>
      </c>
      <c r="J48" s="68" t="s">
        <v>117</v>
      </c>
    </row>
    <row r="49" spans="1:10" s="4" customFormat="1" ht="25.5">
      <c r="A49" s="67" t="s">
        <v>2052</v>
      </c>
      <c r="B49" s="68" t="s">
        <v>1753</v>
      </c>
      <c r="C49" s="181" t="s">
        <v>2053</v>
      </c>
      <c r="D49" s="68" t="s">
        <v>2054</v>
      </c>
      <c r="E49" s="68" t="s">
        <v>2055</v>
      </c>
      <c r="F49" s="68"/>
      <c r="G49" s="68"/>
      <c r="H49" s="68"/>
      <c r="I49" s="68"/>
      <c r="J49" s="68"/>
    </row>
    <row r="50" spans="1:10" s="5" customFormat="1" ht="12.75">
      <c r="A50" s="96" t="s">
        <v>81</v>
      </c>
      <c r="B50" s="3"/>
      <c r="C50" s="3"/>
      <c r="D50" s="3"/>
      <c r="E50" s="3"/>
      <c r="F50" s="3"/>
      <c r="G50" s="3"/>
      <c r="H50" s="3"/>
      <c r="I50" s="3"/>
      <c r="J50" s="3"/>
    </row>
    <row r="52" ht="12.75">
      <c r="D52" s="23" t="s">
        <v>47</v>
      </c>
    </row>
    <row r="53" spans="1:10" ht="25.5">
      <c r="A53" s="149" t="s">
        <v>1935</v>
      </c>
      <c r="B53" s="159">
        <v>44479</v>
      </c>
      <c r="C53" s="93">
        <v>1</v>
      </c>
      <c r="D53" s="93" t="s">
        <v>1936</v>
      </c>
      <c r="E53" s="147" t="s">
        <v>1788</v>
      </c>
      <c r="F53" s="147">
        <v>100</v>
      </c>
      <c r="G53" s="147">
        <v>10</v>
      </c>
      <c r="H53" s="147">
        <v>10</v>
      </c>
      <c r="I53" s="147">
        <f>F53+G53+H53</f>
        <v>120</v>
      </c>
      <c r="J53" s="147" t="s">
        <v>1752</v>
      </c>
    </row>
    <row r="54" spans="1:10" ht="25.5">
      <c r="A54" s="67" t="s">
        <v>118</v>
      </c>
      <c r="B54" s="68" t="s">
        <v>194</v>
      </c>
      <c r="C54" s="68">
        <v>4</v>
      </c>
      <c r="D54" s="68" t="s">
        <v>1698</v>
      </c>
      <c r="E54" s="68" t="s">
        <v>144</v>
      </c>
      <c r="F54" s="68">
        <v>350</v>
      </c>
      <c r="G54" s="68">
        <v>50</v>
      </c>
      <c r="H54" s="68">
        <v>50</v>
      </c>
      <c r="I54" s="68">
        <f>F54+G54+H54</f>
        <v>450</v>
      </c>
      <c r="J54" s="68" t="s">
        <v>49</v>
      </c>
    </row>
    <row r="55" spans="1:10" ht="25.5">
      <c r="A55" s="67" t="s">
        <v>235</v>
      </c>
      <c r="B55" s="68" t="s">
        <v>236</v>
      </c>
      <c r="C55" s="68">
        <v>4</v>
      </c>
      <c r="D55" s="68" t="s">
        <v>1736</v>
      </c>
      <c r="E55" s="68" t="s">
        <v>146</v>
      </c>
      <c r="F55" s="68">
        <v>450</v>
      </c>
      <c r="G55" s="68">
        <v>50</v>
      </c>
      <c r="H55" s="68">
        <v>45</v>
      </c>
      <c r="I55" s="68">
        <f>F55+G55+H55</f>
        <v>545</v>
      </c>
      <c r="J55" s="68" t="s">
        <v>49</v>
      </c>
    </row>
    <row r="56" spans="1:10" s="4" customFormat="1" ht="25.5">
      <c r="A56" s="67" t="s">
        <v>2052</v>
      </c>
      <c r="B56" s="68" t="s">
        <v>1753</v>
      </c>
      <c r="C56" s="181" t="s">
        <v>2053</v>
      </c>
      <c r="D56" s="68" t="s">
        <v>2054</v>
      </c>
      <c r="E56" s="68" t="s">
        <v>2055</v>
      </c>
      <c r="F56" s="68"/>
      <c r="G56" s="68"/>
      <c r="H56" s="68"/>
      <c r="I56" s="68"/>
      <c r="J56" s="68"/>
    </row>
    <row r="57" spans="1:10" s="5" customFormat="1" ht="12.75">
      <c r="A57" s="96" t="s">
        <v>47</v>
      </c>
      <c r="B57" s="3"/>
      <c r="C57" s="3"/>
      <c r="D57" s="3"/>
      <c r="E57" s="3"/>
      <c r="F57" s="3"/>
      <c r="G57" s="3"/>
      <c r="H57" s="3"/>
      <c r="I57" s="3"/>
      <c r="J57" s="3"/>
    </row>
    <row r="59" ht="12.75">
      <c r="D59" s="23" t="s">
        <v>704</v>
      </c>
    </row>
    <row r="60" spans="1:10" s="72" customFormat="1" ht="24" customHeight="1">
      <c r="A60" s="146" t="s">
        <v>2045</v>
      </c>
      <c r="B60" s="174">
        <v>44556</v>
      </c>
      <c r="C60" s="147">
        <v>1</v>
      </c>
      <c r="D60" s="147" t="s">
        <v>1807</v>
      </c>
      <c r="E60" s="147" t="s">
        <v>1788</v>
      </c>
      <c r="F60" s="147">
        <v>100</v>
      </c>
      <c r="G60" s="147">
        <v>10</v>
      </c>
      <c r="H60" s="147">
        <v>10</v>
      </c>
      <c r="I60" s="147">
        <f>F60+G60+H60</f>
        <v>120</v>
      </c>
      <c r="J60" s="147" t="s">
        <v>1742</v>
      </c>
    </row>
    <row r="61" spans="1:10" ht="25.5">
      <c r="A61" s="67" t="s">
        <v>705</v>
      </c>
      <c r="B61" s="68" t="s">
        <v>304</v>
      </c>
      <c r="C61" s="68">
        <v>3</v>
      </c>
      <c r="D61" s="68" t="s">
        <v>69</v>
      </c>
      <c r="E61" s="68" t="s">
        <v>144</v>
      </c>
      <c r="F61" s="68">
        <v>300</v>
      </c>
      <c r="G61" s="68">
        <v>15</v>
      </c>
      <c r="H61" s="68">
        <v>15</v>
      </c>
      <c r="I61" s="68">
        <f>F61+G61+H61</f>
        <v>330</v>
      </c>
      <c r="J61" s="68" t="s">
        <v>117</v>
      </c>
    </row>
    <row r="62" spans="1:10" ht="25.5">
      <c r="A62" s="67" t="s">
        <v>706</v>
      </c>
      <c r="B62" s="68" t="s">
        <v>210</v>
      </c>
      <c r="C62" s="68">
        <v>3</v>
      </c>
      <c r="D62" s="68" t="s">
        <v>69</v>
      </c>
      <c r="E62" s="68" t="s">
        <v>144</v>
      </c>
      <c r="F62" s="68">
        <v>300</v>
      </c>
      <c r="G62" s="68">
        <v>15</v>
      </c>
      <c r="H62" s="68">
        <v>15</v>
      </c>
      <c r="I62" s="68">
        <f>F62+G62+H62</f>
        <v>330</v>
      </c>
      <c r="J62" s="68" t="s">
        <v>117</v>
      </c>
    </row>
    <row r="63" spans="1:10" ht="25.5">
      <c r="A63" s="67" t="s">
        <v>705</v>
      </c>
      <c r="B63" s="68" t="s">
        <v>263</v>
      </c>
      <c r="C63" s="68">
        <v>3</v>
      </c>
      <c r="D63" s="68" t="s">
        <v>69</v>
      </c>
      <c r="E63" s="68" t="s">
        <v>144</v>
      </c>
      <c r="F63" s="68">
        <v>300</v>
      </c>
      <c r="G63" s="68">
        <v>15</v>
      </c>
      <c r="H63" s="68">
        <v>15</v>
      </c>
      <c r="I63" s="68">
        <f>F63+G63+H63</f>
        <v>330</v>
      </c>
      <c r="J63" s="68" t="s">
        <v>117</v>
      </c>
    </row>
    <row r="64" spans="1:10" ht="25.5">
      <c r="A64" s="67" t="s">
        <v>707</v>
      </c>
      <c r="B64" s="68" t="s">
        <v>426</v>
      </c>
      <c r="C64" s="68">
        <v>3</v>
      </c>
      <c r="D64" s="68" t="s">
        <v>83</v>
      </c>
      <c r="E64" s="68" t="s">
        <v>112</v>
      </c>
      <c r="F64" s="68">
        <v>50</v>
      </c>
      <c r="G64" s="68">
        <v>10</v>
      </c>
      <c r="H64" s="68">
        <v>20</v>
      </c>
      <c r="I64" s="68">
        <f>F64+G64+H64</f>
        <v>80</v>
      </c>
      <c r="J64" s="68" t="s">
        <v>117</v>
      </c>
    </row>
    <row r="65" spans="1:10" s="4" customFormat="1" ht="25.5">
      <c r="A65" s="67" t="s">
        <v>2052</v>
      </c>
      <c r="B65" s="68" t="s">
        <v>1753</v>
      </c>
      <c r="C65" s="181" t="s">
        <v>2053</v>
      </c>
      <c r="D65" s="68" t="s">
        <v>2054</v>
      </c>
      <c r="E65" s="68" t="s">
        <v>2055</v>
      </c>
      <c r="F65" s="68"/>
      <c r="G65" s="68"/>
      <c r="H65" s="68"/>
      <c r="I65" s="68"/>
      <c r="J65" s="68"/>
    </row>
    <row r="66" spans="1:10" s="5" customFormat="1" ht="12.75">
      <c r="A66" s="96" t="s">
        <v>704</v>
      </c>
      <c r="B66" s="3"/>
      <c r="C66" s="3"/>
      <c r="D66" s="3"/>
      <c r="E66" s="3"/>
      <c r="F66" s="3"/>
      <c r="G66" s="3"/>
      <c r="H66" s="3"/>
      <c r="I66" s="3"/>
      <c r="J66" s="3"/>
    </row>
    <row r="68" ht="12.75">
      <c r="D68" s="23" t="s">
        <v>42</v>
      </c>
    </row>
    <row r="69" spans="1:10" ht="25.5">
      <c r="A69" s="169" t="s">
        <v>2035</v>
      </c>
      <c r="B69" s="93" t="s">
        <v>2033</v>
      </c>
      <c r="C69" s="93">
        <v>1</v>
      </c>
      <c r="D69" s="154" t="s">
        <v>2034</v>
      </c>
      <c r="E69" s="154" t="s">
        <v>1864</v>
      </c>
      <c r="F69" s="154">
        <v>80</v>
      </c>
      <c r="G69" s="154">
        <v>5</v>
      </c>
      <c r="H69" s="147">
        <v>10</v>
      </c>
      <c r="I69" s="154">
        <f>F69+G69+H69</f>
        <v>95</v>
      </c>
      <c r="J69" s="154" t="s">
        <v>117</v>
      </c>
    </row>
    <row r="70" spans="1:10" ht="25.5">
      <c r="A70" s="169" t="s">
        <v>2036</v>
      </c>
      <c r="B70" s="168">
        <v>44482</v>
      </c>
      <c r="C70" s="93">
        <v>1</v>
      </c>
      <c r="D70" s="154" t="s">
        <v>1730</v>
      </c>
      <c r="E70" s="154" t="s">
        <v>1864</v>
      </c>
      <c r="F70" s="154">
        <v>80</v>
      </c>
      <c r="G70" s="154">
        <v>5</v>
      </c>
      <c r="H70" s="147">
        <v>10</v>
      </c>
      <c r="I70" s="154">
        <f>F70+G70+H70</f>
        <v>95</v>
      </c>
      <c r="J70" s="154" t="s">
        <v>117</v>
      </c>
    </row>
    <row r="71" spans="1:10" ht="25.5">
      <c r="A71" s="67" t="s">
        <v>173</v>
      </c>
      <c r="B71" s="68" t="s">
        <v>243</v>
      </c>
      <c r="C71" s="68">
        <v>11</v>
      </c>
      <c r="D71" s="68" t="s">
        <v>1656</v>
      </c>
      <c r="E71" s="68"/>
      <c r="F71" s="68">
        <v>45</v>
      </c>
      <c r="G71" s="68">
        <v>8</v>
      </c>
      <c r="H71" s="68">
        <v>0</v>
      </c>
      <c r="I71" s="68">
        <f aca="true" t="shared" si="2" ref="I71:I81">F71+G71+H71</f>
        <v>53</v>
      </c>
      <c r="J71" s="68"/>
    </row>
    <row r="72" spans="1:10" ht="25.5">
      <c r="A72" s="67" t="s">
        <v>176</v>
      </c>
      <c r="B72" s="68" t="s">
        <v>192</v>
      </c>
      <c r="C72" s="68">
        <v>4</v>
      </c>
      <c r="D72" s="68" t="s">
        <v>1651</v>
      </c>
      <c r="E72" s="68" t="s">
        <v>144</v>
      </c>
      <c r="F72" s="68">
        <v>400</v>
      </c>
      <c r="G72" s="68">
        <v>40</v>
      </c>
      <c r="H72" s="68">
        <v>40</v>
      </c>
      <c r="I72" s="68">
        <f t="shared" si="2"/>
        <v>480</v>
      </c>
      <c r="J72" s="68" t="s">
        <v>117</v>
      </c>
    </row>
    <row r="73" spans="1:10" ht="24.75" customHeight="1">
      <c r="A73" s="67" t="s">
        <v>245</v>
      </c>
      <c r="B73" s="68" t="s">
        <v>246</v>
      </c>
      <c r="C73" s="68">
        <v>5</v>
      </c>
      <c r="D73" s="68" t="s">
        <v>1685</v>
      </c>
      <c r="E73" s="68" t="s">
        <v>145</v>
      </c>
      <c r="F73" s="68">
        <v>27</v>
      </c>
      <c r="G73" s="68">
        <v>10</v>
      </c>
      <c r="H73" s="68">
        <v>0</v>
      </c>
      <c r="I73" s="68">
        <f t="shared" si="2"/>
        <v>37</v>
      </c>
      <c r="J73" s="68" t="s">
        <v>117</v>
      </c>
    </row>
    <row r="74" spans="1:10" ht="25.5">
      <c r="A74" s="67" t="s">
        <v>2063</v>
      </c>
      <c r="B74" s="68" t="s">
        <v>2064</v>
      </c>
      <c r="C74" s="68">
        <v>3</v>
      </c>
      <c r="D74" s="68" t="s">
        <v>2065</v>
      </c>
      <c r="E74" s="68" t="s">
        <v>144</v>
      </c>
      <c r="F74" s="68">
        <v>300</v>
      </c>
      <c r="G74" s="68">
        <v>40</v>
      </c>
      <c r="H74" s="68">
        <v>40</v>
      </c>
      <c r="I74" s="68">
        <f>F74+G74+H74</f>
        <v>380</v>
      </c>
      <c r="J74" s="68" t="s">
        <v>117</v>
      </c>
    </row>
    <row r="75" spans="1:10" ht="25.5">
      <c r="A75" s="67" t="s">
        <v>43</v>
      </c>
      <c r="B75" s="68" t="s">
        <v>237</v>
      </c>
      <c r="C75" s="68">
        <v>5</v>
      </c>
      <c r="D75" s="68" t="s">
        <v>1644</v>
      </c>
      <c r="E75" s="68" t="s">
        <v>145</v>
      </c>
      <c r="F75" s="68">
        <v>27</v>
      </c>
      <c r="G75" s="68">
        <v>8</v>
      </c>
      <c r="H75" s="68">
        <v>0</v>
      </c>
      <c r="I75" s="68">
        <f t="shared" si="2"/>
        <v>35</v>
      </c>
      <c r="J75" s="68" t="s">
        <v>117</v>
      </c>
    </row>
    <row r="76" spans="1:10" ht="25.5">
      <c r="A76" s="67" t="s">
        <v>254</v>
      </c>
      <c r="B76" s="68" t="s">
        <v>255</v>
      </c>
      <c r="C76" s="68">
        <v>3</v>
      </c>
      <c r="D76" s="68" t="s">
        <v>1713</v>
      </c>
      <c r="E76" s="68" t="s">
        <v>144</v>
      </c>
      <c r="F76" s="68">
        <v>300</v>
      </c>
      <c r="G76" s="68">
        <v>40</v>
      </c>
      <c r="H76" s="68">
        <v>20</v>
      </c>
      <c r="I76" s="68">
        <f t="shared" si="2"/>
        <v>360</v>
      </c>
      <c r="J76" s="68" t="s">
        <v>117</v>
      </c>
    </row>
    <row r="77" spans="1:10" ht="25.5">
      <c r="A77" s="67" t="s">
        <v>175</v>
      </c>
      <c r="B77" s="68" t="s">
        <v>256</v>
      </c>
      <c r="C77" s="68">
        <v>3</v>
      </c>
      <c r="D77" s="68" t="s">
        <v>83</v>
      </c>
      <c r="E77" s="68" t="s">
        <v>144</v>
      </c>
      <c r="F77" s="68">
        <v>200</v>
      </c>
      <c r="G77" s="68">
        <v>20</v>
      </c>
      <c r="H77" s="68">
        <v>20</v>
      </c>
      <c r="I77" s="68">
        <f t="shared" si="2"/>
        <v>240</v>
      </c>
      <c r="J77" s="68" t="s">
        <v>117</v>
      </c>
    </row>
    <row r="78" spans="1:10" ht="25.5">
      <c r="A78" s="67" t="s">
        <v>257</v>
      </c>
      <c r="B78" s="68" t="s">
        <v>258</v>
      </c>
      <c r="C78" s="68">
        <v>5</v>
      </c>
      <c r="D78" s="68" t="s">
        <v>1856</v>
      </c>
      <c r="E78" s="68" t="s">
        <v>145</v>
      </c>
      <c r="F78" s="68">
        <v>27</v>
      </c>
      <c r="G78" s="68">
        <v>8</v>
      </c>
      <c r="H78" s="68">
        <v>0</v>
      </c>
      <c r="I78" s="68">
        <f t="shared" si="2"/>
        <v>35</v>
      </c>
      <c r="J78" s="68" t="s">
        <v>117</v>
      </c>
    </row>
    <row r="79" spans="1:10" ht="25.5">
      <c r="A79" s="67" t="s">
        <v>174</v>
      </c>
      <c r="B79" s="68" t="s">
        <v>260</v>
      </c>
      <c r="C79" s="68">
        <v>3</v>
      </c>
      <c r="D79" s="68" t="s">
        <v>140</v>
      </c>
      <c r="E79" s="68" t="s">
        <v>144</v>
      </c>
      <c r="F79" s="68">
        <v>300</v>
      </c>
      <c r="G79" s="68">
        <v>40</v>
      </c>
      <c r="H79" s="68">
        <v>40</v>
      </c>
      <c r="I79" s="68">
        <f t="shared" si="2"/>
        <v>380</v>
      </c>
      <c r="J79" s="68" t="s">
        <v>117</v>
      </c>
    </row>
    <row r="80" spans="1:10" ht="25.5">
      <c r="A80" s="67" t="s">
        <v>177</v>
      </c>
      <c r="B80" s="68" t="s">
        <v>262</v>
      </c>
      <c r="C80" s="68">
        <v>5</v>
      </c>
      <c r="D80" s="68" t="s">
        <v>1655</v>
      </c>
      <c r="E80" s="68" t="s">
        <v>145</v>
      </c>
      <c r="F80" s="68">
        <v>40</v>
      </c>
      <c r="G80" s="68">
        <v>12</v>
      </c>
      <c r="H80" s="68">
        <v>0</v>
      </c>
      <c r="I80" s="68">
        <f t="shared" si="2"/>
        <v>52</v>
      </c>
      <c r="J80" s="68" t="s">
        <v>117</v>
      </c>
    </row>
    <row r="81" spans="1:10" ht="25.5" customHeight="1">
      <c r="A81" s="67" t="s">
        <v>48</v>
      </c>
      <c r="B81" s="68" t="s">
        <v>264</v>
      </c>
      <c r="C81" s="68">
        <v>5</v>
      </c>
      <c r="D81" s="68" t="s">
        <v>1685</v>
      </c>
      <c r="E81" s="68" t="s">
        <v>145</v>
      </c>
      <c r="F81" s="68">
        <v>27</v>
      </c>
      <c r="G81" s="68">
        <v>10</v>
      </c>
      <c r="H81" s="68">
        <v>0</v>
      </c>
      <c r="I81" s="68">
        <f t="shared" si="2"/>
        <v>37</v>
      </c>
      <c r="J81" s="68" t="s">
        <v>117</v>
      </c>
    </row>
    <row r="82" spans="1:10" s="4" customFormat="1" ht="25.5">
      <c r="A82" s="67" t="s">
        <v>2052</v>
      </c>
      <c r="B82" s="68" t="s">
        <v>1753</v>
      </c>
      <c r="C82" s="181" t="s">
        <v>2053</v>
      </c>
      <c r="D82" s="68" t="s">
        <v>2054</v>
      </c>
      <c r="E82" s="68" t="s">
        <v>2055</v>
      </c>
      <c r="F82" s="68"/>
      <c r="G82" s="68"/>
      <c r="H82" s="68"/>
      <c r="I82" s="68"/>
      <c r="J82" s="68"/>
    </row>
    <row r="83" spans="1:10" s="5" customFormat="1" ht="12.75">
      <c r="A83" s="96" t="s">
        <v>42</v>
      </c>
      <c r="B83" s="3"/>
      <c r="C83" s="3"/>
      <c r="D83" s="3"/>
      <c r="E83" s="3"/>
      <c r="F83" s="3"/>
      <c r="G83" s="3"/>
      <c r="H83" s="3"/>
      <c r="I83" s="3"/>
      <c r="J83" s="3"/>
    </row>
    <row r="85" ht="12.75">
      <c r="D85" s="23" t="s">
        <v>32</v>
      </c>
    </row>
    <row r="86" spans="1:10" ht="25.5">
      <c r="A86" s="150" t="s">
        <v>14</v>
      </c>
      <c r="B86" s="68" t="s">
        <v>272</v>
      </c>
      <c r="C86" s="68">
        <v>3</v>
      </c>
      <c r="D86" s="68" t="s">
        <v>1651</v>
      </c>
      <c r="E86" s="68" t="s">
        <v>112</v>
      </c>
      <c r="F86" s="68">
        <v>600</v>
      </c>
      <c r="G86" s="68">
        <v>35</v>
      </c>
      <c r="H86" s="68">
        <v>25</v>
      </c>
      <c r="I86" s="68">
        <f>F86+G86+H86</f>
        <v>660</v>
      </c>
      <c r="J86" s="151" t="s">
        <v>133</v>
      </c>
    </row>
    <row r="87" spans="1:10" ht="25.5">
      <c r="A87" s="150" t="s">
        <v>275</v>
      </c>
      <c r="B87" s="68" t="s">
        <v>276</v>
      </c>
      <c r="C87" s="68">
        <v>1</v>
      </c>
      <c r="D87" s="68" t="s">
        <v>50</v>
      </c>
      <c r="E87" s="68" t="s">
        <v>144</v>
      </c>
      <c r="F87" s="68">
        <v>700</v>
      </c>
      <c r="G87" s="68">
        <v>30</v>
      </c>
      <c r="H87" s="68">
        <v>25</v>
      </c>
      <c r="I87" s="68">
        <f>F87+G87+H87</f>
        <v>755</v>
      </c>
      <c r="J87" s="151" t="s">
        <v>133</v>
      </c>
    </row>
    <row r="88" spans="1:10" s="4" customFormat="1" ht="25.5">
      <c r="A88" s="67" t="s">
        <v>2052</v>
      </c>
      <c r="B88" s="68" t="s">
        <v>1753</v>
      </c>
      <c r="C88" s="181" t="s">
        <v>2053</v>
      </c>
      <c r="D88" s="68" t="s">
        <v>2054</v>
      </c>
      <c r="E88" s="68" t="s">
        <v>2055</v>
      </c>
      <c r="F88" s="68"/>
      <c r="G88" s="68"/>
      <c r="H88" s="68"/>
      <c r="I88" s="68"/>
      <c r="J88" s="68"/>
    </row>
    <row r="89" spans="1:10" s="5" customFormat="1" ht="12.75">
      <c r="A89" s="96" t="s">
        <v>32</v>
      </c>
      <c r="B89" s="3"/>
      <c r="C89" s="3"/>
      <c r="D89" s="3"/>
      <c r="E89" s="3"/>
      <c r="F89" s="3"/>
      <c r="G89" s="3"/>
      <c r="H89" s="3"/>
      <c r="I89" s="3"/>
      <c r="J89" s="3"/>
    </row>
    <row r="90" ht="12.75">
      <c r="D90" s="23"/>
    </row>
    <row r="91" ht="12.75">
      <c r="D91" s="23" t="s">
        <v>713</v>
      </c>
    </row>
    <row r="92" spans="1:10" ht="25.5">
      <c r="A92" s="67" t="s">
        <v>701</v>
      </c>
      <c r="B92" s="68" t="s">
        <v>714</v>
      </c>
      <c r="C92" s="68">
        <v>4</v>
      </c>
      <c r="D92" s="68" t="s">
        <v>83</v>
      </c>
      <c r="E92" s="68" t="s">
        <v>144</v>
      </c>
      <c r="F92" s="68">
        <v>170</v>
      </c>
      <c r="G92" s="68">
        <v>30</v>
      </c>
      <c r="H92" s="68">
        <v>20</v>
      </c>
      <c r="I92" s="68">
        <f>F92+G92+H92</f>
        <v>220</v>
      </c>
      <c r="J92" s="68" t="s">
        <v>117</v>
      </c>
    </row>
    <row r="93" spans="1:10" ht="25.5">
      <c r="A93" s="67" t="s">
        <v>715</v>
      </c>
      <c r="B93" s="68" t="s">
        <v>291</v>
      </c>
      <c r="C93" s="68">
        <v>3</v>
      </c>
      <c r="D93" s="68" t="s">
        <v>72</v>
      </c>
      <c r="E93" s="68" t="s">
        <v>144</v>
      </c>
      <c r="F93" s="68">
        <v>170</v>
      </c>
      <c r="G93" s="68">
        <v>30</v>
      </c>
      <c r="H93" s="68">
        <v>20</v>
      </c>
      <c r="I93" s="68">
        <f>F93+G93+H93</f>
        <v>220</v>
      </c>
      <c r="J93" s="68" t="s">
        <v>117</v>
      </c>
    </row>
    <row r="94" spans="1:10" ht="25.5">
      <c r="A94" s="67" t="s">
        <v>716</v>
      </c>
      <c r="B94" s="68" t="s">
        <v>508</v>
      </c>
      <c r="C94" s="68">
        <v>4</v>
      </c>
      <c r="D94" s="68" t="s">
        <v>101</v>
      </c>
      <c r="E94" s="68" t="s">
        <v>144</v>
      </c>
      <c r="F94" s="68">
        <v>170</v>
      </c>
      <c r="G94" s="68">
        <v>30</v>
      </c>
      <c r="H94" s="68">
        <v>20</v>
      </c>
      <c r="I94" s="68">
        <f>F94+G94+H94</f>
        <v>220</v>
      </c>
      <c r="J94" s="68" t="s">
        <v>117</v>
      </c>
    </row>
    <row r="95" spans="1:10" ht="25.5">
      <c r="A95" s="67" t="s">
        <v>699</v>
      </c>
      <c r="B95" s="68" t="s">
        <v>200</v>
      </c>
      <c r="C95" s="68">
        <v>4</v>
      </c>
      <c r="D95" s="68" t="s">
        <v>83</v>
      </c>
      <c r="E95" s="68" t="s">
        <v>146</v>
      </c>
      <c r="F95" s="68">
        <v>170</v>
      </c>
      <c r="G95" s="68">
        <v>30</v>
      </c>
      <c r="H95" s="68">
        <v>20</v>
      </c>
      <c r="I95" s="68">
        <f>F95+G95+H95</f>
        <v>220</v>
      </c>
      <c r="J95" s="68" t="s">
        <v>117</v>
      </c>
    </row>
    <row r="96" spans="1:10" s="4" customFormat="1" ht="25.5">
      <c r="A96" s="67" t="s">
        <v>2052</v>
      </c>
      <c r="B96" s="68" t="s">
        <v>1753</v>
      </c>
      <c r="C96" s="181" t="s">
        <v>2053</v>
      </c>
      <c r="D96" s="68" t="s">
        <v>2054</v>
      </c>
      <c r="E96" s="68" t="s">
        <v>2055</v>
      </c>
      <c r="F96" s="68"/>
      <c r="G96" s="68"/>
      <c r="H96" s="68"/>
      <c r="I96" s="68"/>
      <c r="J96" s="68"/>
    </row>
    <row r="97" spans="1:10" s="5" customFormat="1" ht="12.75">
      <c r="A97" s="96" t="s">
        <v>713</v>
      </c>
      <c r="B97" s="3"/>
      <c r="C97" s="3"/>
      <c r="D97" s="3"/>
      <c r="E97" s="3"/>
      <c r="F97" s="3"/>
      <c r="G97" s="3"/>
      <c r="H97" s="3"/>
      <c r="I97" s="3"/>
      <c r="J97" s="3"/>
    </row>
    <row r="99" ht="12.75">
      <c r="D99" s="23" t="s">
        <v>717</v>
      </c>
    </row>
    <row r="100" spans="1:10" ht="51">
      <c r="A100" s="173" t="s">
        <v>2038</v>
      </c>
      <c r="B100" s="93" t="s">
        <v>2040</v>
      </c>
      <c r="C100" s="93">
        <v>2</v>
      </c>
      <c r="D100" s="154" t="s">
        <v>1730</v>
      </c>
      <c r="E100" s="154" t="s">
        <v>1864</v>
      </c>
      <c r="F100" s="154">
        <v>150</v>
      </c>
      <c r="G100" s="154">
        <v>10</v>
      </c>
      <c r="H100" s="147">
        <v>15</v>
      </c>
      <c r="I100" s="154">
        <f aca="true" t="shared" si="3" ref="I100:I105">F100+G100+H100</f>
        <v>175</v>
      </c>
      <c r="J100" s="154" t="s">
        <v>117</v>
      </c>
    </row>
    <row r="101" spans="1:10" ht="39" customHeight="1">
      <c r="A101" s="169" t="s">
        <v>2039</v>
      </c>
      <c r="B101" s="93" t="s">
        <v>2041</v>
      </c>
      <c r="C101" s="93">
        <v>2</v>
      </c>
      <c r="D101" s="154" t="s">
        <v>1730</v>
      </c>
      <c r="E101" s="154" t="s">
        <v>1864</v>
      </c>
      <c r="F101" s="154">
        <v>150</v>
      </c>
      <c r="G101" s="154">
        <v>10</v>
      </c>
      <c r="H101" s="147">
        <v>15</v>
      </c>
      <c r="I101" s="154">
        <f t="shared" si="3"/>
        <v>175</v>
      </c>
      <c r="J101" s="154" t="s">
        <v>117</v>
      </c>
    </row>
    <row r="102" spans="1:10" ht="25.5">
      <c r="A102" s="67" t="s">
        <v>718</v>
      </c>
      <c r="B102" s="68" t="s">
        <v>212</v>
      </c>
      <c r="C102" s="68">
        <v>4</v>
      </c>
      <c r="D102" s="68" t="s">
        <v>9</v>
      </c>
      <c r="E102" s="68" t="s">
        <v>144</v>
      </c>
      <c r="F102" s="68">
        <v>500</v>
      </c>
      <c r="G102" s="68">
        <v>30</v>
      </c>
      <c r="H102" s="68">
        <v>35</v>
      </c>
      <c r="I102" s="68">
        <f t="shared" si="3"/>
        <v>565</v>
      </c>
      <c r="J102" s="68" t="s">
        <v>117</v>
      </c>
    </row>
    <row r="103" spans="1:10" ht="25.5">
      <c r="A103" s="67" t="s">
        <v>720</v>
      </c>
      <c r="B103" s="68" t="s">
        <v>323</v>
      </c>
      <c r="C103" s="68">
        <v>4</v>
      </c>
      <c r="D103" s="68" t="s">
        <v>80</v>
      </c>
      <c r="E103" s="68" t="s">
        <v>146</v>
      </c>
      <c r="F103" s="68">
        <v>200</v>
      </c>
      <c r="G103" s="68">
        <v>20</v>
      </c>
      <c r="H103" s="68">
        <v>20</v>
      </c>
      <c r="I103" s="68">
        <f t="shared" si="3"/>
        <v>240</v>
      </c>
      <c r="J103" s="68" t="s">
        <v>117</v>
      </c>
    </row>
    <row r="104" spans="1:10" ht="25.5">
      <c r="A104" s="67" t="s">
        <v>721</v>
      </c>
      <c r="B104" s="68" t="s">
        <v>323</v>
      </c>
      <c r="C104" s="68">
        <v>4</v>
      </c>
      <c r="D104" s="68" t="s">
        <v>80</v>
      </c>
      <c r="E104" s="68" t="s">
        <v>144</v>
      </c>
      <c r="F104" s="68">
        <v>300</v>
      </c>
      <c r="G104" s="68">
        <v>20</v>
      </c>
      <c r="H104" s="68">
        <v>30</v>
      </c>
      <c r="I104" s="68">
        <f t="shared" si="3"/>
        <v>350</v>
      </c>
      <c r="J104" s="68" t="s">
        <v>117</v>
      </c>
    </row>
    <row r="105" spans="1:10" ht="25.5">
      <c r="A105" s="67" t="s">
        <v>723</v>
      </c>
      <c r="B105" s="68" t="s">
        <v>426</v>
      </c>
      <c r="C105" s="68">
        <v>3</v>
      </c>
      <c r="D105" s="68" t="s">
        <v>95</v>
      </c>
      <c r="E105" s="68" t="s">
        <v>146</v>
      </c>
      <c r="F105" s="68">
        <v>150</v>
      </c>
      <c r="G105" s="68">
        <v>15</v>
      </c>
      <c r="H105" s="68">
        <v>12</v>
      </c>
      <c r="I105" s="68">
        <f t="shared" si="3"/>
        <v>177</v>
      </c>
      <c r="J105" s="68" t="s">
        <v>117</v>
      </c>
    </row>
    <row r="106" spans="1:10" s="4" customFormat="1" ht="25.5">
      <c r="A106" s="67" t="s">
        <v>2052</v>
      </c>
      <c r="B106" s="68" t="s">
        <v>1753</v>
      </c>
      <c r="C106" s="181" t="s">
        <v>2053</v>
      </c>
      <c r="D106" s="68" t="s">
        <v>2054</v>
      </c>
      <c r="E106" s="68" t="s">
        <v>2055</v>
      </c>
      <c r="F106" s="68"/>
      <c r="G106" s="68"/>
      <c r="H106" s="68"/>
      <c r="I106" s="68"/>
      <c r="J106" s="68"/>
    </row>
    <row r="107" spans="1:10" s="5" customFormat="1" ht="12.75">
      <c r="A107" s="96" t="s">
        <v>717</v>
      </c>
      <c r="B107" s="3"/>
      <c r="C107" s="3"/>
      <c r="D107" s="3"/>
      <c r="E107" s="3"/>
      <c r="F107" s="3"/>
      <c r="G107" s="3"/>
      <c r="H107" s="3"/>
      <c r="I107" s="3"/>
      <c r="J107" s="3"/>
    </row>
    <row r="108" spans="1:10" s="5" customFormat="1" ht="12.75">
      <c r="A108" s="97"/>
      <c r="B108" s="24"/>
      <c r="C108" s="24"/>
      <c r="D108" s="24"/>
      <c r="E108" s="24"/>
      <c r="F108" s="24"/>
      <c r="G108" s="24"/>
      <c r="H108" s="24"/>
      <c r="I108" s="24"/>
      <c r="J108" s="24"/>
    </row>
    <row r="109" spans="1:10" s="5" customFormat="1" ht="12.75">
      <c r="A109" s="1"/>
      <c r="B109" s="1"/>
      <c r="C109" s="1"/>
      <c r="D109" s="5" t="s">
        <v>2066</v>
      </c>
      <c r="E109" s="1"/>
      <c r="F109" s="1"/>
      <c r="G109" s="1"/>
      <c r="H109" s="1"/>
      <c r="I109" s="1"/>
      <c r="J109" s="1"/>
    </row>
    <row r="110" spans="1:10" s="5" customFormat="1" ht="25.5">
      <c r="A110" s="67" t="s">
        <v>2067</v>
      </c>
      <c r="B110" s="68" t="s">
        <v>247</v>
      </c>
      <c r="C110" s="68">
        <v>3</v>
      </c>
      <c r="D110" s="68" t="s">
        <v>724</v>
      </c>
      <c r="E110" s="68" t="s">
        <v>144</v>
      </c>
      <c r="F110" s="68">
        <v>400</v>
      </c>
      <c r="G110" s="68">
        <v>20</v>
      </c>
      <c r="H110" s="68">
        <v>50</v>
      </c>
      <c r="I110" s="68">
        <v>0</v>
      </c>
      <c r="J110" s="68">
        <v>470</v>
      </c>
    </row>
    <row r="111" spans="1:10" s="5" customFormat="1" ht="25.5">
      <c r="A111" s="67" t="s">
        <v>725</v>
      </c>
      <c r="B111" s="68" t="s">
        <v>250</v>
      </c>
      <c r="C111" s="68">
        <v>3</v>
      </c>
      <c r="D111" s="68" t="s">
        <v>724</v>
      </c>
      <c r="E111" s="68" t="s">
        <v>144</v>
      </c>
      <c r="F111" s="68">
        <v>400</v>
      </c>
      <c r="G111" s="68">
        <v>20</v>
      </c>
      <c r="H111" s="68">
        <v>50</v>
      </c>
      <c r="I111" s="68">
        <v>0</v>
      </c>
      <c r="J111" s="68">
        <v>470</v>
      </c>
    </row>
    <row r="112" spans="1:10" s="5" customFormat="1" ht="25.5">
      <c r="A112" s="67" t="s">
        <v>2068</v>
      </c>
      <c r="B112" s="68" t="s">
        <v>2076</v>
      </c>
      <c r="C112" s="68">
        <v>3</v>
      </c>
      <c r="D112" s="68" t="s">
        <v>724</v>
      </c>
      <c r="E112" s="68" t="s">
        <v>145</v>
      </c>
      <c r="F112" s="68">
        <v>450</v>
      </c>
      <c r="G112" s="68">
        <v>0</v>
      </c>
      <c r="H112" s="68">
        <v>50</v>
      </c>
      <c r="I112" s="68">
        <v>0</v>
      </c>
      <c r="J112" s="68">
        <v>500</v>
      </c>
    </row>
    <row r="113" spans="1:10" s="5" customFormat="1" ht="25.5">
      <c r="A113" s="67" t="s">
        <v>701</v>
      </c>
      <c r="B113" s="68" t="s">
        <v>292</v>
      </c>
      <c r="C113" s="68">
        <v>3</v>
      </c>
      <c r="D113" s="68" t="s">
        <v>724</v>
      </c>
      <c r="E113" s="68" t="s">
        <v>144</v>
      </c>
      <c r="F113" s="68">
        <v>400</v>
      </c>
      <c r="G113" s="68">
        <v>20</v>
      </c>
      <c r="H113" s="68">
        <v>50</v>
      </c>
      <c r="I113" s="68">
        <v>0</v>
      </c>
      <c r="J113" s="68">
        <v>470</v>
      </c>
    </row>
    <row r="114" spans="1:10" s="5" customFormat="1" ht="25.5">
      <c r="A114" s="67" t="s">
        <v>699</v>
      </c>
      <c r="B114" s="68" t="s">
        <v>395</v>
      </c>
      <c r="C114" s="68">
        <v>3</v>
      </c>
      <c r="D114" s="68" t="s">
        <v>726</v>
      </c>
      <c r="E114" s="68" t="s">
        <v>146</v>
      </c>
      <c r="F114" s="68">
        <v>200</v>
      </c>
      <c r="G114" s="68">
        <v>20</v>
      </c>
      <c r="H114" s="68">
        <v>30</v>
      </c>
      <c r="I114" s="68">
        <v>0</v>
      </c>
      <c r="J114" s="68">
        <v>250</v>
      </c>
    </row>
    <row r="115" spans="1:10" s="5" customFormat="1" ht="25.5">
      <c r="A115" s="67" t="s">
        <v>2069</v>
      </c>
      <c r="B115" s="68" t="s">
        <v>2070</v>
      </c>
      <c r="C115" s="68">
        <v>3</v>
      </c>
      <c r="D115" s="68" t="s">
        <v>20</v>
      </c>
      <c r="E115" s="68" t="s">
        <v>144</v>
      </c>
      <c r="F115" s="68">
        <v>200</v>
      </c>
      <c r="G115" s="68">
        <v>20</v>
      </c>
      <c r="H115" s="68">
        <v>30</v>
      </c>
      <c r="I115" s="68">
        <v>0</v>
      </c>
      <c r="J115" s="68">
        <v>250</v>
      </c>
    </row>
    <row r="116" spans="1:10" s="5" customFormat="1" ht="25.5">
      <c r="A116" s="67" t="s">
        <v>2071</v>
      </c>
      <c r="B116" s="68" t="s">
        <v>2072</v>
      </c>
      <c r="C116" s="68">
        <v>3</v>
      </c>
      <c r="D116" s="68" t="s">
        <v>2077</v>
      </c>
      <c r="E116" s="68" t="s">
        <v>144</v>
      </c>
      <c r="F116" s="68">
        <v>40</v>
      </c>
      <c r="G116" s="68">
        <v>2</v>
      </c>
      <c r="H116" s="68">
        <v>3</v>
      </c>
      <c r="I116" s="68">
        <v>1</v>
      </c>
      <c r="J116" s="68">
        <v>46</v>
      </c>
    </row>
    <row r="117" spans="1:10" s="5" customFormat="1" ht="25.5">
      <c r="A117" s="67" t="s">
        <v>2073</v>
      </c>
      <c r="B117" s="68" t="s">
        <v>2072</v>
      </c>
      <c r="C117" s="68">
        <v>3</v>
      </c>
      <c r="D117" s="68" t="s">
        <v>2077</v>
      </c>
      <c r="E117" s="68" t="s">
        <v>144</v>
      </c>
      <c r="F117" s="68">
        <v>50</v>
      </c>
      <c r="G117" s="68">
        <v>5</v>
      </c>
      <c r="H117" s="68">
        <v>0</v>
      </c>
      <c r="I117" s="68">
        <v>0</v>
      </c>
      <c r="J117" s="68">
        <v>55</v>
      </c>
    </row>
    <row r="118" spans="1:10" s="5" customFormat="1" ht="25.5">
      <c r="A118" s="67" t="s">
        <v>2074</v>
      </c>
      <c r="B118" s="68" t="s">
        <v>2075</v>
      </c>
      <c r="C118" s="68">
        <v>3</v>
      </c>
      <c r="D118" s="68" t="s">
        <v>727</v>
      </c>
      <c r="E118" s="68" t="s">
        <v>144</v>
      </c>
      <c r="F118" s="68">
        <v>220</v>
      </c>
      <c r="G118" s="68">
        <v>20</v>
      </c>
      <c r="H118" s="68">
        <v>25</v>
      </c>
      <c r="I118" s="68">
        <v>0</v>
      </c>
      <c r="J118" s="68">
        <v>265</v>
      </c>
    </row>
    <row r="119" spans="1:10" s="4" customFormat="1" ht="25.5">
      <c r="A119" s="67" t="s">
        <v>2052</v>
      </c>
      <c r="B119" s="68" t="s">
        <v>1753</v>
      </c>
      <c r="C119" s="181" t="s">
        <v>2053</v>
      </c>
      <c r="D119" s="68" t="s">
        <v>2054</v>
      </c>
      <c r="E119" s="68" t="s">
        <v>2055</v>
      </c>
      <c r="F119" s="68"/>
      <c r="G119" s="68"/>
      <c r="H119" s="68"/>
      <c r="I119" s="68"/>
      <c r="J119" s="68"/>
    </row>
    <row r="120" spans="1:10" s="5" customFormat="1" ht="12.75">
      <c r="A120" s="179" t="s">
        <v>2066</v>
      </c>
      <c r="B120" s="180"/>
      <c r="C120" s="180"/>
      <c r="D120" s="180"/>
      <c r="E120" s="180"/>
      <c r="F120" s="180"/>
      <c r="G120" s="180"/>
      <c r="H120" s="180"/>
      <c r="I120" s="180"/>
      <c r="J120" s="180"/>
    </row>
    <row r="121" spans="1:10" s="4" customFormat="1" ht="12.75">
      <c r="A121" s="97"/>
      <c r="B121" s="24"/>
      <c r="C121" s="24"/>
      <c r="D121" s="24"/>
      <c r="E121" s="24"/>
      <c r="F121" s="24"/>
      <c r="G121" s="24"/>
      <c r="H121" s="24"/>
      <c r="I121" s="24"/>
      <c r="J121" s="24"/>
    </row>
    <row r="122" spans="1:10" s="5" customFormat="1" ht="12.75">
      <c r="A122" s="45"/>
      <c r="B122" s="47"/>
      <c r="C122" s="47"/>
      <c r="D122" s="23" t="s">
        <v>122</v>
      </c>
      <c r="E122" s="47"/>
      <c r="F122" s="47"/>
      <c r="G122" s="47"/>
      <c r="H122" s="47"/>
      <c r="I122" s="47"/>
      <c r="J122" s="47"/>
    </row>
    <row r="123" spans="1:10" s="5" customFormat="1" ht="25.5">
      <c r="A123" s="67" t="s">
        <v>312</v>
      </c>
      <c r="B123" s="68" t="s">
        <v>313</v>
      </c>
      <c r="C123" s="68">
        <v>3</v>
      </c>
      <c r="D123" s="68" t="s">
        <v>59</v>
      </c>
      <c r="E123" s="68" t="s">
        <v>145</v>
      </c>
      <c r="F123" s="68">
        <v>40</v>
      </c>
      <c r="G123" s="68">
        <v>10</v>
      </c>
      <c r="H123" s="68">
        <v>5</v>
      </c>
      <c r="I123" s="68">
        <f aca="true" t="shared" si="4" ref="I123:I131">F123+G123+H123</f>
        <v>55</v>
      </c>
      <c r="J123" s="68" t="s">
        <v>117</v>
      </c>
    </row>
    <row r="124" spans="1:10" ht="25.5">
      <c r="A124" s="67" t="s">
        <v>314</v>
      </c>
      <c r="B124" s="68" t="s">
        <v>315</v>
      </c>
      <c r="C124" s="68">
        <v>4</v>
      </c>
      <c r="D124" s="68" t="s">
        <v>140</v>
      </c>
      <c r="E124" s="68" t="s">
        <v>144</v>
      </c>
      <c r="F124" s="68">
        <v>250</v>
      </c>
      <c r="G124" s="68">
        <v>50</v>
      </c>
      <c r="H124" s="68">
        <v>45</v>
      </c>
      <c r="I124" s="68">
        <f t="shared" si="4"/>
        <v>345</v>
      </c>
      <c r="J124" s="68" t="s">
        <v>117</v>
      </c>
    </row>
    <row r="125" spans="1:10" ht="25.5">
      <c r="A125" s="67" t="s">
        <v>316</v>
      </c>
      <c r="B125" s="68" t="s">
        <v>317</v>
      </c>
      <c r="C125" s="68">
        <v>4</v>
      </c>
      <c r="D125" s="68" t="s">
        <v>6</v>
      </c>
      <c r="E125" s="68" t="s">
        <v>145</v>
      </c>
      <c r="F125" s="68">
        <v>40</v>
      </c>
      <c r="G125" s="68">
        <v>10</v>
      </c>
      <c r="H125" s="68">
        <v>2</v>
      </c>
      <c r="I125" s="68">
        <f t="shared" si="4"/>
        <v>52</v>
      </c>
      <c r="J125" s="68" t="s">
        <v>117</v>
      </c>
    </row>
    <row r="126" spans="1:10" ht="25.5">
      <c r="A126" s="67" t="s">
        <v>318</v>
      </c>
      <c r="B126" s="68" t="s">
        <v>319</v>
      </c>
      <c r="C126" s="68">
        <v>4</v>
      </c>
      <c r="D126" s="68" t="s">
        <v>69</v>
      </c>
      <c r="E126" s="68" t="s">
        <v>144</v>
      </c>
      <c r="F126" s="68">
        <v>800</v>
      </c>
      <c r="G126" s="68">
        <v>50</v>
      </c>
      <c r="H126" s="68">
        <v>50</v>
      </c>
      <c r="I126" s="68">
        <f t="shared" si="4"/>
        <v>900</v>
      </c>
      <c r="J126" s="68" t="s">
        <v>117</v>
      </c>
    </row>
    <row r="127" spans="1:10" ht="25.5">
      <c r="A127" s="67" t="s">
        <v>147</v>
      </c>
      <c r="B127" s="68" t="s">
        <v>321</v>
      </c>
      <c r="C127" s="68">
        <v>4</v>
      </c>
      <c r="D127" s="68" t="s">
        <v>1648</v>
      </c>
      <c r="E127" s="68" t="s">
        <v>145</v>
      </c>
      <c r="F127" s="68">
        <v>60</v>
      </c>
      <c r="G127" s="68">
        <v>10</v>
      </c>
      <c r="H127" s="68">
        <v>0</v>
      </c>
      <c r="I127" s="68">
        <f t="shared" si="4"/>
        <v>70</v>
      </c>
      <c r="J127" s="68" t="s">
        <v>117</v>
      </c>
    </row>
    <row r="128" spans="1:10" s="4" customFormat="1" ht="25.5">
      <c r="A128" s="67" t="s">
        <v>324</v>
      </c>
      <c r="B128" s="68" t="s">
        <v>323</v>
      </c>
      <c r="C128" s="68">
        <v>4</v>
      </c>
      <c r="D128" s="68" t="s">
        <v>12</v>
      </c>
      <c r="E128" s="68" t="s">
        <v>146</v>
      </c>
      <c r="F128" s="68">
        <v>400</v>
      </c>
      <c r="G128" s="68">
        <v>50</v>
      </c>
      <c r="H128" s="68">
        <v>50</v>
      </c>
      <c r="I128" s="68">
        <f t="shared" si="4"/>
        <v>500</v>
      </c>
      <c r="J128" s="68" t="s">
        <v>117</v>
      </c>
    </row>
    <row r="129" spans="1:10" s="5" customFormat="1" ht="25.5">
      <c r="A129" s="67" t="s">
        <v>134</v>
      </c>
      <c r="B129" s="68" t="s">
        <v>325</v>
      </c>
      <c r="C129" s="68">
        <v>4</v>
      </c>
      <c r="D129" s="68" t="s">
        <v>140</v>
      </c>
      <c r="E129" s="68" t="s">
        <v>144</v>
      </c>
      <c r="F129" s="68">
        <v>500</v>
      </c>
      <c r="G129" s="68">
        <v>50</v>
      </c>
      <c r="H129" s="68">
        <v>50</v>
      </c>
      <c r="I129" s="68">
        <f t="shared" si="4"/>
        <v>600</v>
      </c>
      <c r="J129" s="68" t="s">
        <v>117</v>
      </c>
    </row>
    <row r="130" spans="1:10" ht="25.5">
      <c r="A130" s="67" t="s">
        <v>326</v>
      </c>
      <c r="B130" s="68" t="s">
        <v>327</v>
      </c>
      <c r="C130" s="68">
        <v>4</v>
      </c>
      <c r="D130" s="68" t="s">
        <v>69</v>
      </c>
      <c r="E130" s="68" t="s">
        <v>144</v>
      </c>
      <c r="F130" s="68">
        <v>800</v>
      </c>
      <c r="G130" s="68">
        <v>95</v>
      </c>
      <c r="H130" s="68">
        <v>55</v>
      </c>
      <c r="I130" s="68">
        <f t="shared" si="4"/>
        <v>950</v>
      </c>
      <c r="J130" s="68" t="s">
        <v>117</v>
      </c>
    </row>
    <row r="131" spans="1:10" ht="25.5">
      <c r="A131" s="73" t="s">
        <v>328</v>
      </c>
      <c r="B131" s="74" t="s">
        <v>329</v>
      </c>
      <c r="C131" s="74">
        <v>4</v>
      </c>
      <c r="D131" s="74" t="s">
        <v>73</v>
      </c>
      <c r="E131" s="74" t="s">
        <v>146</v>
      </c>
      <c r="F131" s="74">
        <v>450</v>
      </c>
      <c r="G131" s="74">
        <v>25</v>
      </c>
      <c r="H131" s="74">
        <v>45</v>
      </c>
      <c r="I131" s="74">
        <f t="shared" si="4"/>
        <v>520</v>
      </c>
      <c r="J131" s="74" t="s">
        <v>49</v>
      </c>
    </row>
    <row r="132" spans="1:10" ht="25.5">
      <c r="A132" s="67" t="s">
        <v>2052</v>
      </c>
      <c r="B132" s="68" t="s">
        <v>1753</v>
      </c>
      <c r="C132" s="181" t="s">
        <v>2053</v>
      </c>
      <c r="D132" s="68" t="s">
        <v>2054</v>
      </c>
      <c r="E132" s="68" t="s">
        <v>2055</v>
      </c>
      <c r="F132" s="68"/>
      <c r="G132" s="68"/>
      <c r="H132" s="68"/>
      <c r="I132" s="68"/>
      <c r="J132" s="68"/>
    </row>
    <row r="133" spans="1:10" ht="12.75">
      <c r="A133" s="96" t="s">
        <v>122</v>
      </c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97"/>
      <c r="B134" s="24"/>
      <c r="C134" s="24"/>
      <c r="D134" s="24"/>
      <c r="E134" s="24"/>
      <c r="F134" s="24"/>
      <c r="G134" s="24"/>
      <c r="H134" s="24"/>
      <c r="I134" s="24"/>
      <c r="J134" s="24"/>
    </row>
    <row r="135" ht="12.75">
      <c r="D135" s="23" t="s">
        <v>728</v>
      </c>
    </row>
    <row r="136" spans="1:10" ht="25.5">
      <c r="A136" s="67" t="s">
        <v>729</v>
      </c>
      <c r="B136" s="68" t="s">
        <v>319</v>
      </c>
      <c r="C136" s="68">
        <v>4</v>
      </c>
      <c r="D136" s="68" t="s">
        <v>80</v>
      </c>
      <c r="E136" s="68" t="s">
        <v>144</v>
      </c>
      <c r="F136" s="68">
        <v>400</v>
      </c>
      <c r="G136" s="68">
        <v>35</v>
      </c>
      <c r="H136" s="68">
        <v>25</v>
      </c>
      <c r="I136" s="68">
        <f>F136+G136+H136</f>
        <v>460</v>
      </c>
      <c r="J136" s="68" t="s">
        <v>117</v>
      </c>
    </row>
    <row r="137" spans="1:10" ht="25.5">
      <c r="A137" s="67" t="s">
        <v>730</v>
      </c>
      <c r="B137" s="68" t="s">
        <v>731</v>
      </c>
      <c r="C137" s="68">
        <v>6</v>
      </c>
      <c r="D137" s="68" t="s">
        <v>103</v>
      </c>
      <c r="E137" s="68" t="s">
        <v>145</v>
      </c>
      <c r="F137" s="68">
        <v>80</v>
      </c>
      <c r="G137" s="68">
        <v>10</v>
      </c>
      <c r="H137" s="68">
        <v>3</v>
      </c>
      <c r="I137" s="68">
        <f>F137+G137+H137</f>
        <v>93</v>
      </c>
      <c r="J137" s="68" t="s">
        <v>117</v>
      </c>
    </row>
    <row r="138" spans="1:10" s="4" customFormat="1" ht="25.5">
      <c r="A138" s="67" t="s">
        <v>732</v>
      </c>
      <c r="B138" s="68" t="s">
        <v>733</v>
      </c>
      <c r="C138" s="68">
        <v>4</v>
      </c>
      <c r="D138" s="68" t="s">
        <v>69</v>
      </c>
      <c r="E138" s="68" t="s">
        <v>112</v>
      </c>
      <c r="F138" s="68">
        <v>350</v>
      </c>
      <c r="G138" s="68">
        <v>20</v>
      </c>
      <c r="H138" s="68">
        <v>25</v>
      </c>
      <c r="I138" s="68">
        <f>F138+G138+H138</f>
        <v>395</v>
      </c>
      <c r="J138" s="68" t="s">
        <v>117</v>
      </c>
    </row>
    <row r="139" spans="1:10" s="5" customFormat="1" ht="25.5">
      <c r="A139" s="67" t="s">
        <v>2052</v>
      </c>
      <c r="B139" s="68" t="s">
        <v>1753</v>
      </c>
      <c r="C139" s="181" t="s">
        <v>2053</v>
      </c>
      <c r="D139" s="68" t="s">
        <v>2054</v>
      </c>
      <c r="E139" s="68" t="s">
        <v>2055</v>
      </c>
      <c r="F139" s="68"/>
      <c r="G139" s="68"/>
      <c r="H139" s="68"/>
      <c r="I139" s="68"/>
      <c r="J139" s="68"/>
    </row>
    <row r="140" spans="1:10" ht="12" customHeight="1">
      <c r="A140" s="96" t="s">
        <v>728</v>
      </c>
      <c r="B140" s="3"/>
      <c r="C140" s="3"/>
      <c r="D140" s="3"/>
      <c r="E140" s="3"/>
      <c r="F140" s="3"/>
      <c r="G140" s="3"/>
      <c r="H140" s="3"/>
      <c r="I140" s="3"/>
      <c r="J140" s="3"/>
    </row>
    <row r="142" ht="12.75">
      <c r="D142" s="23" t="s">
        <v>734</v>
      </c>
    </row>
    <row r="143" spans="1:10" ht="25.5">
      <c r="A143" s="67" t="s">
        <v>701</v>
      </c>
      <c r="B143" s="68" t="s">
        <v>321</v>
      </c>
      <c r="C143" s="68">
        <v>4</v>
      </c>
      <c r="D143" s="68" t="s">
        <v>1736</v>
      </c>
      <c r="E143" s="68" t="s">
        <v>144</v>
      </c>
      <c r="F143" s="68">
        <v>250</v>
      </c>
      <c r="G143" s="68">
        <v>30</v>
      </c>
      <c r="H143" s="68">
        <v>30</v>
      </c>
      <c r="I143" s="68">
        <f aca="true" t="shared" si="5" ref="I143:I148">F143+G143+H143</f>
        <v>310</v>
      </c>
      <c r="J143" s="68" t="s">
        <v>117</v>
      </c>
    </row>
    <row r="144" spans="1:10" ht="25.5">
      <c r="A144" s="67" t="s">
        <v>701</v>
      </c>
      <c r="B144" s="68" t="s">
        <v>527</v>
      </c>
      <c r="C144" s="68">
        <v>4</v>
      </c>
      <c r="D144" s="68" t="s">
        <v>736</v>
      </c>
      <c r="E144" s="68" t="s">
        <v>144</v>
      </c>
      <c r="F144" s="68">
        <v>200</v>
      </c>
      <c r="G144" s="68">
        <v>25</v>
      </c>
      <c r="H144" s="68">
        <v>30</v>
      </c>
      <c r="I144" s="68">
        <f t="shared" si="5"/>
        <v>255</v>
      </c>
      <c r="J144" s="68" t="s">
        <v>117</v>
      </c>
    </row>
    <row r="145" spans="1:10" ht="25.5">
      <c r="A145" s="67" t="s">
        <v>737</v>
      </c>
      <c r="B145" s="68" t="s">
        <v>527</v>
      </c>
      <c r="C145" s="68">
        <v>4</v>
      </c>
      <c r="D145" s="68" t="s">
        <v>736</v>
      </c>
      <c r="E145" s="68" t="s">
        <v>144</v>
      </c>
      <c r="F145" s="68">
        <v>250</v>
      </c>
      <c r="G145" s="68">
        <v>27</v>
      </c>
      <c r="H145" s="68">
        <v>30</v>
      </c>
      <c r="I145" s="68">
        <f t="shared" si="5"/>
        <v>307</v>
      </c>
      <c r="J145" s="68" t="s">
        <v>117</v>
      </c>
    </row>
    <row r="146" spans="1:10" ht="25.5">
      <c r="A146" s="67" t="s">
        <v>699</v>
      </c>
      <c r="B146" s="68" t="s">
        <v>221</v>
      </c>
      <c r="C146" s="68">
        <v>4</v>
      </c>
      <c r="D146" s="68" t="s">
        <v>726</v>
      </c>
      <c r="E146" s="68" t="s">
        <v>144</v>
      </c>
      <c r="F146" s="68">
        <v>220</v>
      </c>
      <c r="G146" s="68">
        <v>25</v>
      </c>
      <c r="H146" s="68">
        <v>30</v>
      </c>
      <c r="I146" s="68">
        <f t="shared" si="5"/>
        <v>275</v>
      </c>
      <c r="J146" s="68" t="s">
        <v>117</v>
      </c>
    </row>
    <row r="147" spans="1:10" ht="25.5">
      <c r="A147" s="67" t="s">
        <v>725</v>
      </c>
      <c r="B147" s="68" t="s">
        <v>221</v>
      </c>
      <c r="C147" s="68">
        <v>4</v>
      </c>
      <c r="D147" s="68" t="s">
        <v>726</v>
      </c>
      <c r="E147" s="68" t="s">
        <v>144</v>
      </c>
      <c r="F147" s="68">
        <v>180</v>
      </c>
      <c r="G147" s="68">
        <v>20</v>
      </c>
      <c r="H147" s="68">
        <v>30</v>
      </c>
      <c r="I147" s="68">
        <f t="shared" si="5"/>
        <v>230</v>
      </c>
      <c r="J147" s="68" t="s">
        <v>117</v>
      </c>
    </row>
    <row r="148" spans="1:10" ht="25.5">
      <c r="A148" s="67" t="s">
        <v>739</v>
      </c>
      <c r="B148" s="68" t="s">
        <v>405</v>
      </c>
      <c r="C148" s="68">
        <v>5</v>
      </c>
      <c r="D148" s="68" t="s">
        <v>740</v>
      </c>
      <c r="E148" s="68" t="s">
        <v>144</v>
      </c>
      <c r="F148" s="68">
        <v>100</v>
      </c>
      <c r="G148" s="68">
        <v>20</v>
      </c>
      <c r="H148" s="68">
        <v>4</v>
      </c>
      <c r="I148" s="68">
        <f t="shared" si="5"/>
        <v>124</v>
      </c>
      <c r="J148" s="68" t="s">
        <v>117</v>
      </c>
    </row>
    <row r="149" spans="1:10" s="4" customFormat="1" ht="25.5">
      <c r="A149" s="67" t="s">
        <v>2052</v>
      </c>
      <c r="B149" s="68" t="s">
        <v>1753</v>
      </c>
      <c r="C149" s="181" t="s">
        <v>2053</v>
      </c>
      <c r="D149" s="68" t="s">
        <v>2054</v>
      </c>
      <c r="E149" s="68" t="s">
        <v>2055</v>
      </c>
      <c r="F149" s="68"/>
      <c r="G149" s="68"/>
      <c r="H149" s="68"/>
      <c r="I149" s="68"/>
      <c r="J149" s="68"/>
    </row>
    <row r="150" spans="1:10" s="5" customFormat="1" ht="12.75">
      <c r="A150" s="96" t="s">
        <v>734</v>
      </c>
      <c r="B150" s="3"/>
      <c r="C150" s="3"/>
      <c r="D150" s="3"/>
      <c r="E150" s="3"/>
      <c r="F150" s="3"/>
      <c r="G150" s="3"/>
      <c r="H150" s="3"/>
      <c r="I150" s="3"/>
      <c r="J150" s="3"/>
    </row>
    <row r="152" ht="12.75">
      <c r="D152" s="23" t="s">
        <v>742</v>
      </c>
    </row>
    <row r="153" spans="1:10" ht="25.5">
      <c r="A153" s="67" t="s">
        <v>743</v>
      </c>
      <c r="B153" s="68" t="s">
        <v>242</v>
      </c>
      <c r="C153" s="68">
        <v>5</v>
      </c>
      <c r="D153" s="68" t="s">
        <v>83</v>
      </c>
      <c r="E153" s="68" t="s">
        <v>144</v>
      </c>
      <c r="F153" s="68">
        <v>250</v>
      </c>
      <c r="G153" s="68">
        <v>50</v>
      </c>
      <c r="H153" s="68">
        <v>70</v>
      </c>
      <c r="I153" s="68">
        <f aca="true" t="shared" si="6" ref="I153:I159">F153+G153+H153</f>
        <v>370</v>
      </c>
      <c r="J153" s="68" t="s">
        <v>117</v>
      </c>
    </row>
    <row r="154" spans="1:10" ht="25.5">
      <c r="A154" s="67" t="s">
        <v>744</v>
      </c>
      <c r="B154" s="68" t="s">
        <v>234</v>
      </c>
      <c r="C154" s="68">
        <v>5</v>
      </c>
      <c r="D154" s="68" t="s">
        <v>45</v>
      </c>
      <c r="E154" s="68" t="s">
        <v>144</v>
      </c>
      <c r="F154" s="68">
        <v>60</v>
      </c>
      <c r="G154" s="68">
        <v>10</v>
      </c>
      <c r="H154" s="68">
        <v>70</v>
      </c>
      <c r="I154" s="68">
        <f t="shared" si="6"/>
        <v>140</v>
      </c>
      <c r="J154" s="68" t="s">
        <v>117</v>
      </c>
    </row>
    <row r="155" spans="1:10" ht="25.5">
      <c r="A155" s="67" t="s">
        <v>745</v>
      </c>
      <c r="B155" s="68" t="s">
        <v>234</v>
      </c>
      <c r="C155" s="68">
        <v>5</v>
      </c>
      <c r="D155" s="68" t="s">
        <v>45</v>
      </c>
      <c r="E155" s="68" t="s">
        <v>144</v>
      </c>
      <c r="F155" s="68">
        <v>400</v>
      </c>
      <c r="G155" s="68">
        <v>30</v>
      </c>
      <c r="H155" s="68">
        <v>70</v>
      </c>
      <c r="I155" s="68">
        <f t="shared" si="6"/>
        <v>500</v>
      </c>
      <c r="J155" s="68" t="s">
        <v>117</v>
      </c>
    </row>
    <row r="156" spans="1:10" ht="25.5">
      <c r="A156" s="67" t="s">
        <v>746</v>
      </c>
      <c r="B156" s="68" t="s">
        <v>521</v>
      </c>
      <c r="C156" s="68">
        <v>5</v>
      </c>
      <c r="D156" s="68" t="s">
        <v>30</v>
      </c>
      <c r="E156" s="68" t="s">
        <v>144</v>
      </c>
      <c r="F156" s="68">
        <v>300</v>
      </c>
      <c r="G156" s="68">
        <v>30</v>
      </c>
      <c r="H156" s="68">
        <v>70</v>
      </c>
      <c r="I156" s="68">
        <f t="shared" si="6"/>
        <v>400</v>
      </c>
      <c r="J156" s="68" t="s">
        <v>117</v>
      </c>
    </row>
    <row r="157" spans="1:10" ht="25.5">
      <c r="A157" s="67" t="s">
        <v>747</v>
      </c>
      <c r="B157" s="68" t="s">
        <v>586</v>
      </c>
      <c r="C157" s="68">
        <v>5</v>
      </c>
      <c r="D157" s="68" t="s">
        <v>9</v>
      </c>
      <c r="E157" s="68" t="s">
        <v>144</v>
      </c>
      <c r="F157" s="68">
        <v>200</v>
      </c>
      <c r="G157" s="68">
        <v>30</v>
      </c>
      <c r="H157" s="68">
        <v>70</v>
      </c>
      <c r="I157" s="68">
        <f t="shared" si="6"/>
        <v>300</v>
      </c>
      <c r="J157" s="68" t="s">
        <v>117</v>
      </c>
    </row>
    <row r="158" spans="1:10" ht="25.5">
      <c r="A158" s="67" t="s">
        <v>748</v>
      </c>
      <c r="B158" s="68" t="s">
        <v>586</v>
      </c>
      <c r="C158" s="68">
        <v>5</v>
      </c>
      <c r="D158" s="68" t="s">
        <v>9</v>
      </c>
      <c r="E158" s="68" t="s">
        <v>146</v>
      </c>
      <c r="F158" s="68">
        <v>200</v>
      </c>
      <c r="G158" s="68">
        <v>30</v>
      </c>
      <c r="H158" s="68">
        <v>70</v>
      </c>
      <c r="I158" s="68">
        <f t="shared" si="6"/>
        <v>300</v>
      </c>
      <c r="J158" s="68" t="s">
        <v>117</v>
      </c>
    </row>
    <row r="159" spans="1:10" ht="25.5">
      <c r="A159" s="67" t="s">
        <v>749</v>
      </c>
      <c r="B159" s="68" t="s">
        <v>523</v>
      </c>
      <c r="C159" s="68">
        <v>5</v>
      </c>
      <c r="D159" s="68" t="s">
        <v>106</v>
      </c>
      <c r="E159" s="68" t="s">
        <v>146</v>
      </c>
      <c r="F159" s="68">
        <v>200</v>
      </c>
      <c r="G159" s="68">
        <v>30</v>
      </c>
      <c r="H159" s="68">
        <v>70</v>
      </c>
      <c r="I159" s="68">
        <f t="shared" si="6"/>
        <v>300</v>
      </c>
      <c r="J159" s="68" t="s">
        <v>117</v>
      </c>
    </row>
    <row r="160" spans="1:10" ht="25.5">
      <c r="A160" s="67" t="s">
        <v>2052</v>
      </c>
      <c r="B160" s="68" t="s">
        <v>1753</v>
      </c>
      <c r="C160" s="181" t="s">
        <v>2053</v>
      </c>
      <c r="D160" s="68" t="s">
        <v>2054</v>
      </c>
      <c r="E160" s="68" t="s">
        <v>2055</v>
      </c>
      <c r="F160" s="68"/>
      <c r="G160" s="68"/>
      <c r="H160" s="68"/>
      <c r="I160" s="68"/>
      <c r="J160" s="68"/>
    </row>
    <row r="161" spans="1:10" ht="12.75">
      <c r="A161" s="96" t="s">
        <v>742</v>
      </c>
      <c r="B161" s="3"/>
      <c r="C161" s="3"/>
      <c r="D161" s="3"/>
      <c r="E161" s="3"/>
      <c r="F161" s="3"/>
      <c r="G161" s="3"/>
      <c r="H161" s="3"/>
      <c r="I161" s="3"/>
      <c r="J161" s="3"/>
    </row>
    <row r="163" ht="12.75">
      <c r="D163" s="23" t="s">
        <v>130</v>
      </c>
    </row>
    <row r="164" spans="1:10" ht="25.5">
      <c r="A164" s="67" t="s">
        <v>332</v>
      </c>
      <c r="B164" s="68" t="s">
        <v>333</v>
      </c>
      <c r="C164" s="68">
        <v>2</v>
      </c>
      <c r="D164" s="68" t="s">
        <v>69</v>
      </c>
      <c r="E164" s="68" t="s">
        <v>112</v>
      </c>
      <c r="F164" s="68">
        <v>30</v>
      </c>
      <c r="G164" s="68">
        <v>10</v>
      </c>
      <c r="H164" s="68">
        <v>30</v>
      </c>
      <c r="I164" s="68">
        <f aca="true" t="shared" si="7" ref="I164:I202">F164+G164+H164</f>
        <v>70</v>
      </c>
      <c r="J164" s="68" t="s">
        <v>117</v>
      </c>
    </row>
    <row r="165" spans="1:10" ht="23.25" customHeight="1">
      <c r="A165" s="67" t="s">
        <v>332</v>
      </c>
      <c r="B165" s="68" t="s">
        <v>334</v>
      </c>
      <c r="C165" s="68">
        <v>3</v>
      </c>
      <c r="D165" s="68" t="s">
        <v>79</v>
      </c>
      <c r="E165" s="68" t="s">
        <v>112</v>
      </c>
      <c r="F165" s="68">
        <v>30</v>
      </c>
      <c r="G165" s="68">
        <v>10</v>
      </c>
      <c r="H165" s="68">
        <v>30</v>
      </c>
      <c r="I165" s="68">
        <f t="shared" si="7"/>
        <v>70</v>
      </c>
      <c r="J165" s="68" t="s">
        <v>117</v>
      </c>
    </row>
    <row r="166" spans="1:10" ht="25.5">
      <c r="A166" s="67" t="s">
        <v>335</v>
      </c>
      <c r="B166" s="68" t="s">
        <v>336</v>
      </c>
      <c r="C166" s="68">
        <v>2</v>
      </c>
      <c r="D166" s="68" t="s">
        <v>18</v>
      </c>
      <c r="E166" s="68" t="s">
        <v>112</v>
      </c>
      <c r="F166" s="68">
        <v>140</v>
      </c>
      <c r="G166" s="68">
        <v>0</v>
      </c>
      <c r="H166" s="68">
        <v>60</v>
      </c>
      <c r="I166" s="68">
        <f t="shared" si="7"/>
        <v>200</v>
      </c>
      <c r="J166" s="68" t="s">
        <v>117</v>
      </c>
    </row>
    <row r="167" spans="1:10" ht="25.5">
      <c r="A167" s="67" t="s">
        <v>337</v>
      </c>
      <c r="B167" s="68" t="s">
        <v>338</v>
      </c>
      <c r="C167" s="68">
        <v>3</v>
      </c>
      <c r="D167" s="68" t="s">
        <v>121</v>
      </c>
      <c r="E167" s="68" t="s">
        <v>112</v>
      </c>
      <c r="F167" s="68">
        <v>150</v>
      </c>
      <c r="G167" s="68">
        <v>25</v>
      </c>
      <c r="H167" s="68">
        <v>50</v>
      </c>
      <c r="I167" s="68">
        <f t="shared" si="7"/>
        <v>225</v>
      </c>
      <c r="J167" s="68" t="s">
        <v>117</v>
      </c>
    </row>
    <row r="168" spans="1:10" ht="38.25">
      <c r="A168" s="67" t="s">
        <v>339</v>
      </c>
      <c r="B168" s="68" t="s">
        <v>340</v>
      </c>
      <c r="C168" s="68">
        <v>3</v>
      </c>
      <c r="D168" s="68" t="s">
        <v>115</v>
      </c>
      <c r="E168" s="68" t="s">
        <v>112</v>
      </c>
      <c r="F168" s="68">
        <v>100</v>
      </c>
      <c r="G168" s="68">
        <v>1</v>
      </c>
      <c r="H168" s="68">
        <v>30</v>
      </c>
      <c r="I168" s="68">
        <f t="shared" si="7"/>
        <v>131</v>
      </c>
      <c r="J168" s="68" t="s">
        <v>117</v>
      </c>
    </row>
    <row r="169" spans="1:10" ht="25.5">
      <c r="A169" s="67" t="s">
        <v>341</v>
      </c>
      <c r="B169" s="68" t="s">
        <v>342</v>
      </c>
      <c r="C169" s="68">
        <v>2</v>
      </c>
      <c r="D169" s="68" t="s">
        <v>75</v>
      </c>
      <c r="E169" s="68" t="s">
        <v>145</v>
      </c>
      <c r="F169" s="68">
        <v>2</v>
      </c>
      <c r="G169" s="68">
        <v>2</v>
      </c>
      <c r="H169" s="68">
        <v>0</v>
      </c>
      <c r="I169" s="68">
        <f t="shared" si="7"/>
        <v>4</v>
      </c>
      <c r="J169" s="68" t="s">
        <v>49</v>
      </c>
    </row>
    <row r="170" spans="1:10" ht="24.75" customHeight="1">
      <c r="A170" s="67" t="s">
        <v>339</v>
      </c>
      <c r="B170" s="68" t="s">
        <v>343</v>
      </c>
      <c r="C170" s="68">
        <v>3</v>
      </c>
      <c r="D170" s="68" t="s">
        <v>18</v>
      </c>
      <c r="E170" s="68" t="s">
        <v>112</v>
      </c>
      <c r="F170" s="68">
        <v>100</v>
      </c>
      <c r="G170" s="68">
        <v>1</v>
      </c>
      <c r="H170" s="68">
        <v>30</v>
      </c>
      <c r="I170" s="68">
        <f t="shared" si="7"/>
        <v>131</v>
      </c>
      <c r="J170" s="68" t="s">
        <v>117</v>
      </c>
    </row>
    <row r="171" spans="1:10" ht="25.5">
      <c r="A171" s="67" t="s">
        <v>344</v>
      </c>
      <c r="B171" s="68" t="s">
        <v>295</v>
      </c>
      <c r="C171" s="68">
        <v>2</v>
      </c>
      <c r="D171" s="68" t="s">
        <v>83</v>
      </c>
      <c r="E171" s="68" t="s">
        <v>112</v>
      </c>
      <c r="F171" s="68">
        <v>100</v>
      </c>
      <c r="G171" s="68">
        <v>0</v>
      </c>
      <c r="H171" s="68">
        <v>30</v>
      </c>
      <c r="I171" s="68">
        <f t="shared" si="7"/>
        <v>130</v>
      </c>
      <c r="J171" s="68" t="s">
        <v>117</v>
      </c>
    </row>
    <row r="172" spans="1:10" ht="25.5">
      <c r="A172" s="67" t="s">
        <v>345</v>
      </c>
      <c r="B172" s="68" t="s">
        <v>295</v>
      </c>
      <c r="C172" s="68">
        <v>2</v>
      </c>
      <c r="D172" s="68" t="s">
        <v>80</v>
      </c>
      <c r="E172" s="68" t="s">
        <v>112</v>
      </c>
      <c r="F172" s="68">
        <v>100</v>
      </c>
      <c r="G172" s="68">
        <v>0</v>
      </c>
      <c r="H172" s="68">
        <v>30</v>
      </c>
      <c r="I172" s="68">
        <f t="shared" si="7"/>
        <v>130</v>
      </c>
      <c r="J172" s="68" t="s">
        <v>117</v>
      </c>
    </row>
    <row r="173" spans="1:10" ht="25.5">
      <c r="A173" s="67" t="s">
        <v>346</v>
      </c>
      <c r="B173" s="68" t="s">
        <v>268</v>
      </c>
      <c r="C173" s="68">
        <v>2</v>
      </c>
      <c r="D173" s="68" t="s">
        <v>106</v>
      </c>
      <c r="E173" s="68" t="s">
        <v>112</v>
      </c>
      <c r="F173" s="68">
        <v>150</v>
      </c>
      <c r="G173" s="68">
        <v>10</v>
      </c>
      <c r="H173" s="68">
        <v>30</v>
      </c>
      <c r="I173" s="68">
        <f t="shared" si="7"/>
        <v>190</v>
      </c>
      <c r="J173" s="68" t="s">
        <v>117</v>
      </c>
    </row>
    <row r="174" spans="1:10" ht="25.5">
      <c r="A174" s="67" t="s">
        <v>89</v>
      </c>
      <c r="B174" s="68" t="s">
        <v>347</v>
      </c>
      <c r="C174" s="68">
        <v>2</v>
      </c>
      <c r="D174" s="68" t="s">
        <v>97</v>
      </c>
      <c r="E174" s="68" t="s">
        <v>112</v>
      </c>
      <c r="F174" s="68">
        <v>100</v>
      </c>
      <c r="G174" s="68">
        <v>0</v>
      </c>
      <c r="H174" s="68">
        <v>30</v>
      </c>
      <c r="I174" s="68">
        <f t="shared" si="7"/>
        <v>130</v>
      </c>
      <c r="J174" s="68" t="s">
        <v>117</v>
      </c>
    </row>
    <row r="175" spans="1:10" ht="25.5">
      <c r="A175" s="67" t="s">
        <v>348</v>
      </c>
      <c r="B175" s="68" t="s">
        <v>232</v>
      </c>
      <c r="C175" s="68">
        <v>3</v>
      </c>
      <c r="D175" s="68" t="s">
        <v>97</v>
      </c>
      <c r="E175" s="68" t="s">
        <v>112</v>
      </c>
      <c r="F175" s="68">
        <v>100</v>
      </c>
      <c r="G175" s="68">
        <v>0</v>
      </c>
      <c r="H175" s="68">
        <v>30</v>
      </c>
      <c r="I175" s="68">
        <f t="shared" si="7"/>
        <v>130</v>
      </c>
      <c r="J175" s="68" t="s">
        <v>49</v>
      </c>
    </row>
    <row r="176" spans="1:10" ht="38.25">
      <c r="A176" s="67" t="s">
        <v>339</v>
      </c>
      <c r="B176" s="68" t="s">
        <v>232</v>
      </c>
      <c r="C176" s="68">
        <v>3</v>
      </c>
      <c r="D176" s="68" t="s">
        <v>79</v>
      </c>
      <c r="E176" s="68" t="s">
        <v>112</v>
      </c>
      <c r="F176" s="68">
        <v>100</v>
      </c>
      <c r="G176" s="68">
        <v>1</v>
      </c>
      <c r="H176" s="68">
        <v>30</v>
      </c>
      <c r="I176" s="68">
        <f t="shared" si="7"/>
        <v>131</v>
      </c>
      <c r="J176" s="68" t="s">
        <v>117</v>
      </c>
    </row>
    <row r="177" spans="1:10" ht="25.5">
      <c r="A177" s="67" t="s">
        <v>349</v>
      </c>
      <c r="B177" s="68" t="s">
        <v>350</v>
      </c>
      <c r="C177" s="68">
        <v>3</v>
      </c>
      <c r="D177" s="68" t="s">
        <v>65</v>
      </c>
      <c r="E177" s="68" t="s">
        <v>145</v>
      </c>
      <c r="F177" s="68">
        <v>5</v>
      </c>
      <c r="G177" s="68">
        <v>2</v>
      </c>
      <c r="H177" s="68">
        <v>0</v>
      </c>
      <c r="I177" s="68">
        <f t="shared" si="7"/>
        <v>7</v>
      </c>
      <c r="J177" s="68" t="s">
        <v>49</v>
      </c>
    </row>
    <row r="178" spans="1:10" ht="25.5">
      <c r="A178" s="67" t="s">
        <v>351</v>
      </c>
      <c r="B178" s="68" t="s">
        <v>352</v>
      </c>
      <c r="C178" s="68">
        <v>2</v>
      </c>
      <c r="D178" s="68" t="s">
        <v>72</v>
      </c>
      <c r="E178" s="68" t="s">
        <v>112</v>
      </c>
      <c r="F178" s="68">
        <v>100</v>
      </c>
      <c r="G178" s="68">
        <v>0</v>
      </c>
      <c r="H178" s="68">
        <v>30</v>
      </c>
      <c r="I178" s="68">
        <f t="shared" si="7"/>
        <v>130</v>
      </c>
      <c r="J178" s="68" t="s">
        <v>117</v>
      </c>
    </row>
    <row r="179" spans="1:10" ht="25.5">
      <c r="A179" s="67" t="s">
        <v>178</v>
      </c>
      <c r="B179" s="68" t="s">
        <v>354</v>
      </c>
      <c r="C179" s="68">
        <v>7</v>
      </c>
      <c r="D179" s="68" t="s">
        <v>97</v>
      </c>
      <c r="E179" s="68"/>
      <c r="F179" s="68">
        <v>10</v>
      </c>
      <c r="G179" s="68">
        <v>10</v>
      </c>
      <c r="H179" s="68">
        <v>0</v>
      </c>
      <c r="I179" s="68">
        <f t="shared" si="7"/>
        <v>20</v>
      </c>
      <c r="J179" s="68"/>
    </row>
    <row r="180" spans="1:10" ht="25.5">
      <c r="A180" s="67" t="s">
        <v>353</v>
      </c>
      <c r="B180" s="68" t="s">
        <v>355</v>
      </c>
      <c r="C180" s="68">
        <v>3</v>
      </c>
      <c r="D180" s="68" t="s">
        <v>113</v>
      </c>
      <c r="E180" s="68" t="s">
        <v>145</v>
      </c>
      <c r="F180" s="68">
        <v>6</v>
      </c>
      <c r="G180" s="68">
        <v>2</v>
      </c>
      <c r="H180" s="68">
        <v>30</v>
      </c>
      <c r="I180" s="68">
        <f t="shared" si="7"/>
        <v>38</v>
      </c>
      <c r="J180" s="68" t="s">
        <v>49</v>
      </c>
    </row>
    <row r="181" spans="1:10" ht="27.75" customHeight="1">
      <c r="A181" s="67" t="s">
        <v>358</v>
      </c>
      <c r="B181" s="68" t="s">
        <v>359</v>
      </c>
      <c r="C181" s="68">
        <v>2</v>
      </c>
      <c r="D181" s="68" t="s">
        <v>34</v>
      </c>
      <c r="E181" s="68" t="s">
        <v>112</v>
      </c>
      <c r="F181" s="68">
        <v>100</v>
      </c>
      <c r="G181" s="68">
        <v>1</v>
      </c>
      <c r="H181" s="68">
        <v>30</v>
      </c>
      <c r="I181" s="68">
        <f t="shared" si="7"/>
        <v>131</v>
      </c>
      <c r="J181" s="68" t="s">
        <v>117</v>
      </c>
    </row>
    <row r="182" spans="1:10" ht="25.5">
      <c r="A182" s="67" t="s">
        <v>361</v>
      </c>
      <c r="B182" s="68" t="s">
        <v>360</v>
      </c>
      <c r="C182" s="68">
        <v>3</v>
      </c>
      <c r="D182" s="68" t="s">
        <v>18</v>
      </c>
      <c r="E182" s="68" t="s">
        <v>112</v>
      </c>
      <c r="F182" s="68">
        <v>140</v>
      </c>
      <c r="G182" s="68">
        <v>0</v>
      </c>
      <c r="H182" s="68">
        <v>60</v>
      </c>
      <c r="I182" s="68">
        <f t="shared" si="7"/>
        <v>200</v>
      </c>
      <c r="J182" s="68" t="s">
        <v>117</v>
      </c>
    </row>
    <row r="183" spans="1:10" ht="25.5">
      <c r="A183" s="67" t="s">
        <v>362</v>
      </c>
      <c r="B183" s="68" t="s">
        <v>363</v>
      </c>
      <c r="C183" s="68">
        <v>2</v>
      </c>
      <c r="D183" s="68" t="s">
        <v>83</v>
      </c>
      <c r="E183" s="68" t="s">
        <v>112</v>
      </c>
      <c r="F183" s="68">
        <v>60</v>
      </c>
      <c r="G183" s="68">
        <v>0</v>
      </c>
      <c r="H183" s="68">
        <v>30</v>
      </c>
      <c r="I183" s="68">
        <f t="shared" si="7"/>
        <v>90</v>
      </c>
      <c r="J183" s="68" t="s">
        <v>117</v>
      </c>
    </row>
    <row r="184" spans="1:10" ht="25.5">
      <c r="A184" s="67" t="s">
        <v>364</v>
      </c>
      <c r="B184" s="68" t="s">
        <v>365</v>
      </c>
      <c r="C184" s="68">
        <v>2</v>
      </c>
      <c r="D184" s="68" t="s">
        <v>18</v>
      </c>
      <c r="E184" s="68" t="s">
        <v>112</v>
      </c>
      <c r="F184" s="68">
        <v>120</v>
      </c>
      <c r="G184" s="68">
        <v>0</v>
      </c>
      <c r="H184" s="68">
        <v>30</v>
      </c>
      <c r="I184" s="68">
        <f t="shared" si="7"/>
        <v>150</v>
      </c>
      <c r="J184" s="68" t="s">
        <v>117</v>
      </c>
    </row>
    <row r="185" spans="1:10" ht="25.5">
      <c r="A185" s="67" t="s">
        <v>366</v>
      </c>
      <c r="B185" s="68" t="s">
        <v>367</v>
      </c>
      <c r="C185" s="68">
        <v>2</v>
      </c>
      <c r="D185" s="68" t="s">
        <v>45</v>
      </c>
      <c r="E185" s="68" t="s">
        <v>112</v>
      </c>
      <c r="F185" s="68">
        <v>120</v>
      </c>
      <c r="G185" s="68">
        <v>0</v>
      </c>
      <c r="H185" s="68">
        <v>30</v>
      </c>
      <c r="I185" s="68">
        <f t="shared" si="7"/>
        <v>150</v>
      </c>
      <c r="J185" s="68" t="s">
        <v>117</v>
      </c>
    </row>
    <row r="186" spans="1:10" ht="25.5">
      <c r="A186" s="67" t="s">
        <v>344</v>
      </c>
      <c r="B186" s="68" t="s">
        <v>368</v>
      </c>
      <c r="C186" s="68">
        <v>2</v>
      </c>
      <c r="D186" s="68" t="s">
        <v>83</v>
      </c>
      <c r="E186" s="68" t="s">
        <v>112</v>
      </c>
      <c r="F186" s="68">
        <v>100</v>
      </c>
      <c r="G186" s="68">
        <v>0</v>
      </c>
      <c r="H186" s="68">
        <v>30</v>
      </c>
      <c r="I186" s="68">
        <f t="shared" si="7"/>
        <v>130</v>
      </c>
      <c r="J186" s="68" t="s">
        <v>117</v>
      </c>
    </row>
    <row r="187" spans="1:10" ht="25.5">
      <c r="A187" s="67" t="s">
        <v>362</v>
      </c>
      <c r="B187" s="68" t="s">
        <v>370</v>
      </c>
      <c r="C187" s="68">
        <v>2</v>
      </c>
      <c r="D187" s="68" t="s">
        <v>83</v>
      </c>
      <c r="E187" s="68" t="s">
        <v>112</v>
      </c>
      <c r="F187" s="68">
        <v>60</v>
      </c>
      <c r="G187" s="68">
        <v>0</v>
      </c>
      <c r="H187" s="68">
        <v>30</v>
      </c>
      <c r="I187" s="68">
        <f t="shared" si="7"/>
        <v>90</v>
      </c>
      <c r="J187" s="68" t="s">
        <v>117</v>
      </c>
    </row>
    <row r="188" spans="1:10" ht="25.5">
      <c r="A188" s="67" t="s">
        <v>372</v>
      </c>
      <c r="B188" s="68" t="s">
        <v>373</v>
      </c>
      <c r="C188" s="68">
        <v>3</v>
      </c>
      <c r="D188" s="68" t="s">
        <v>18</v>
      </c>
      <c r="E188" s="68" t="s">
        <v>112</v>
      </c>
      <c r="F188" s="68">
        <v>120</v>
      </c>
      <c r="G188" s="68">
        <v>0</v>
      </c>
      <c r="H188" s="68">
        <v>30</v>
      </c>
      <c r="I188" s="68">
        <f t="shared" si="7"/>
        <v>150</v>
      </c>
      <c r="J188" s="68" t="s">
        <v>117</v>
      </c>
    </row>
    <row r="189" spans="1:10" ht="25.5">
      <c r="A189" s="67" t="s">
        <v>374</v>
      </c>
      <c r="B189" s="68" t="s">
        <v>270</v>
      </c>
      <c r="C189" s="68">
        <v>3</v>
      </c>
      <c r="D189" s="68" t="s">
        <v>79</v>
      </c>
      <c r="E189" s="68" t="s">
        <v>112</v>
      </c>
      <c r="F189" s="68">
        <v>30</v>
      </c>
      <c r="G189" s="68">
        <v>10</v>
      </c>
      <c r="H189" s="68">
        <v>1</v>
      </c>
      <c r="I189" s="68">
        <f t="shared" si="7"/>
        <v>41</v>
      </c>
      <c r="J189" s="68" t="s">
        <v>49</v>
      </c>
    </row>
    <row r="190" spans="1:10" ht="25.5">
      <c r="A190" s="67" t="s">
        <v>377</v>
      </c>
      <c r="B190" s="68" t="s">
        <v>309</v>
      </c>
      <c r="C190" s="68">
        <v>2</v>
      </c>
      <c r="D190" s="68" t="s">
        <v>4</v>
      </c>
      <c r="E190" s="68" t="s">
        <v>145</v>
      </c>
      <c r="F190" s="68">
        <v>4</v>
      </c>
      <c r="G190" s="68">
        <v>2</v>
      </c>
      <c r="H190" s="68">
        <v>0</v>
      </c>
      <c r="I190" s="68">
        <f t="shared" si="7"/>
        <v>6</v>
      </c>
      <c r="J190" s="68" t="s">
        <v>117</v>
      </c>
    </row>
    <row r="191" spans="1:10" ht="28.5" customHeight="1">
      <c r="A191" s="67" t="s">
        <v>371</v>
      </c>
      <c r="B191" s="68" t="s">
        <v>216</v>
      </c>
      <c r="C191" s="68">
        <v>4</v>
      </c>
      <c r="D191" s="68" t="s">
        <v>1685</v>
      </c>
      <c r="E191" s="68" t="s">
        <v>112</v>
      </c>
      <c r="F191" s="68">
        <v>5</v>
      </c>
      <c r="G191" s="68">
        <v>5</v>
      </c>
      <c r="H191" s="68">
        <v>0</v>
      </c>
      <c r="I191" s="68">
        <f t="shared" si="7"/>
        <v>10</v>
      </c>
      <c r="J191" s="68" t="s">
        <v>117</v>
      </c>
    </row>
    <row r="192" spans="1:10" ht="25.5">
      <c r="A192" s="67" t="s">
        <v>366</v>
      </c>
      <c r="B192" s="68" t="s">
        <v>378</v>
      </c>
      <c r="C192" s="68">
        <v>2</v>
      </c>
      <c r="D192" s="68" t="s">
        <v>106</v>
      </c>
      <c r="E192" s="68" t="s">
        <v>112</v>
      </c>
      <c r="F192" s="68">
        <v>120</v>
      </c>
      <c r="G192" s="68">
        <v>0</v>
      </c>
      <c r="H192" s="68">
        <v>30</v>
      </c>
      <c r="I192" s="68">
        <f t="shared" si="7"/>
        <v>150</v>
      </c>
      <c r="J192" s="68" t="s">
        <v>117</v>
      </c>
    </row>
    <row r="193" spans="1:10" s="4" customFormat="1" ht="25.5">
      <c r="A193" s="67" t="s">
        <v>357</v>
      </c>
      <c r="B193" s="68" t="s">
        <v>378</v>
      </c>
      <c r="C193" s="68">
        <v>2</v>
      </c>
      <c r="D193" s="68" t="s">
        <v>83</v>
      </c>
      <c r="E193" s="68" t="s">
        <v>112</v>
      </c>
      <c r="F193" s="68">
        <v>60</v>
      </c>
      <c r="G193" s="68">
        <v>0</v>
      </c>
      <c r="H193" s="68">
        <v>30</v>
      </c>
      <c r="I193" s="68">
        <f t="shared" si="7"/>
        <v>90</v>
      </c>
      <c r="J193" s="68" t="s">
        <v>49</v>
      </c>
    </row>
    <row r="194" spans="1:10" s="5" customFormat="1" ht="25.5">
      <c r="A194" s="67" t="s">
        <v>379</v>
      </c>
      <c r="B194" s="68" t="s">
        <v>380</v>
      </c>
      <c r="C194" s="68">
        <v>2</v>
      </c>
      <c r="D194" s="68" t="s">
        <v>97</v>
      </c>
      <c r="E194" s="68" t="s">
        <v>112</v>
      </c>
      <c r="F194" s="68">
        <v>100</v>
      </c>
      <c r="G194" s="68">
        <v>1</v>
      </c>
      <c r="H194" s="68">
        <v>30</v>
      </c>
      <c r="I194" s="68">
        <f t="shared" si="7"/>
        <v>131</v>
      </c>
      <c r="J194" s="68" t="s">
        <v>117</v>
      </c>
    </row>
    <row r="195" spans="1:10" ht="25.5">
      <c r="A195" s="67" t="s">
        <v>362</v>
      </c>
      <c r="B195" s="68" t="s">
        <v>382</v>
      </c>
      <c r="C195" s="68">
        <v>2</v>
      </c>
      <c r="D195" s="68" t="s">
        <v>20</v>
      </c>
      <c r="E195" s="68" t="s">
        <v>112</v>
      </c>
      <c r="F195" s="68">
        <v>60</v>
      </c>
      <c r="G195" s="68">
        <v>0</v>
      </c>
      <c r="H195" s="68">
        <v>30</v>
      </c>
      <c r="I195" s="68">
        <f t="shared" si="7"/>
        <v>90</v>
      </c>
      <c r="J195" s="68" t="s">
        <v>117</v>
      </c>
    </row>
    <row r="196" spans="1:10" ht="25.5">
      <c r="A196" s="67" t="s">
        <v>357</v>
      </c>
      <c r="B196" s="68" t="s">
        <v>382</v>
      </c>
      <c r="C196" s="68">
        <v>2</v>
      </c>
      <c r="D196" s="68" t="s">
        <v>20</v>
      </c>
      <c r="E196" s="68" t="s">
        <v>112</v>
      </c>
      <c r="F196" s="68">
        <v>60</v>
      </c>
      <c r="G196" s="68">
        <v>0</v>
      </c>
      <c r="H196" s="68">
        <v>30</v>
      </c>
      <c r="I196" s="68">
        <f t="shared" si="7"/>
        <v>90</v>
      </c>
      <c r="J196" s="68" t="s">
        <v>49</v>
      </c>
    </row>
    <row r="197" spans="1:10" s="69" customFormat="1" ht="25.5">
      <c r="A197" s="67" t="s">
        <v>384</v>
      </c>
      <c r="B197" s="68" t="s">
        <v>383</v>
      </c>
      <c r="C197" s="68">
        <v>2</v>
      </c>
      <c r="D197" s="68" t="s">
        <v>34</v>
      </c>
      <c r="E197" s="68" t="s">
        <v>112</v>
      </c>
      <c r="F197" s="68">
        <v>100</v>
      </c>
      <c r="G197" s="68">
        <v>0</v>
      </c>
      <c r="H197" s="68">
        <v>30</v>
      </c>
      <c r="I197" s="68">
        <f t="shared" si="7"/>
        <v>130</v>
      </c>
      <c r="J197" s="68" t="s">
        <v>117</v>
      </c>
    </row>
    <row r="198" spans="1:10" ht="25.5">
      <c r="A198" s="67" t="s">
        <v>357</v>
      </c>
      <c r="B198" s="68" t="s">
        <v>386</v>
      </c>
      <c r="C198" s="68">
        <v>2</v>
      </c>
      <c r="D198" s="68" t="s">
        <v>83</v>
      </c>
      <c r="E198" s="68" t="s">
        <v>112</v>
      </c>
      <c r="F198" s="68">
        <v>60</v>
      </c>
      <c r="G198" s="68">
        <v>0</v>
      </c>
      <c r="H198" s="68">
        <v>30</v>
      </c>
      <c r="I198" s="68">
        <f t="shared" si="7"/>
        <v>90</v>
      </c>
      <c r="J198" s="68" t="s">
        <v>49</v>
      </c>
    </row>
    <row r="199" spans="1:10" ht="25.5">
      <c r="A199" s="67" t="s">
        <v>389</v>
      </c>
      <c r="B199" s="68" t="s">
        <v>310</v>
      </c>
      <c r="C199" s="68">
        <v>2</v>
      </c>
      <c r="D199" s="68" t="s">
        <v>79</v>
      </c>
      <c r="E199" s="68" t="s">
        <v>112</v>
      </c>
      <c r="F199" s="68">
        <v>150</v>
      </c>
      <c r="G199" s="68">
        <v>25</v>
      </c>
      <c r="H199" s="68">
        <v>50</v>
      </c>
      <c r="I199" s="68">
        <f t="shared" si="7"/>
        <v>225</v>
      </c>
      <c r="J199" s="68" t="s">
        <v>117</v>
      </c>
    </row>
    <row r="200" spans="1:10" ht="25.5">
      <c r="A200" s="67" t="s">
        <v>391</v>
      </c>
      <c r="B200" s="68" t="s">
        <v>392</v>
      </c>
      <c r="C200" s="68">
        <v>2</v>
      </c>
      <c r="D200" s="68" t="s">
        <v>74</v>
      </c>
      <c r="E200" s="68" t="s">
        <v>112</v>
      </c>
      <c r="F200" s="68">
        <v>60</v>
      </c>
      <c r="G200" s="68">
        <v>0</v>
      </c>
      <c r="H200" s="68">
        <v>30</v>
      </c>
      <c r="I200" s="68">
        <f t="shared" si="7"/>
        <v>90</v>
      </c>
      <c r="J200" s="68" t="s">
        <v>117</v>
      </c>
    </row>
    <row r="201" spans="1:10" ht="25.5">
      <c r="A201" s="67" t="s">
        <v>393</v>
      </c>
      <c r="B201" s="68" t="s">
        <v>394</v>
      </c>
      <c r="C201" s="68">
        <v>2</v>
      </c>
      <c r="D201" s="68" t="s">
        <v>83</v>
      </c>
      <c r="E201" s="68" t="s">
        <v>112</v>
      </c>
      <c r="F201" s="68">
        <v>100</v>
      </c>
      <c r="G201" s="68">
        <v>0</v>
      </c>
      <c r="H201" s="68">
        <v>30</v>
      </c>
      <c r="I201" s="68">
        <f t="shared" si="7"/>
        <v>130</v>
      </c>
      <c r="J201" s="68" t="s">
        <v>117</v>
      </c>
    </row>
    <row r="202" spans="1:10" ht="25.5">
      <c r="A202" s="67" t="s">
        <v>374</v>
      </c>
      <c r="B202" s="68" t="s">
        <v>330</v>
      </c>
      <c r="C202" s="68">
        <v>4</v>
      </c>
      <c r="D202" s="68" t="s">
        <v>115</v>
      </c>
      <c r="E202" s="68" t="s">
        <v>112</v>
      </c>
      <c r="F202" s="68">
        <v>30</v>
      </c>
      <c r="G202" s="68">
        <v>10</v>
      </c>
      <c r="H202" s="68">
        <v>1</v>
      </c>
      <c r="I202" s="68">
        <f t="shared" si="7"/>
        <v>41</v>
      </c>
      <c r="J202" s="68" t="s">
        <v>49</v>
      </c>
    </row>
    <row r="203" spans="1:10" ht="25.5">
      <c r="A203" s="67" t="s">
        <v>2052</v>
      </c>
      <c r="B203" s="68" t="s">
        <v>1753</v>
      </c>
      <c r="C203" s="181" t="s">
        <v>2053</v>
      </c>
      <c r="D203" s="68" t="s">
        <v>2054</v>
      </c>
      <c r="E203" s="68" t="s">
        <v>2055</v>
      </c>
      <c r="F203" s="68"/>
      <c r="G203" s="68"/>
      <c r="H203" s="68"/>
      <c r="I203" s="68"/>
      <c r="J203" s="68"/>
    </row>
    <row r="204" spans="1:10" s="4" customFormat="1" ht="12.75">
      <c r="A204" s="96" t="s">
        <v>130</v>
      </c>
      <c r="B204" s="3"/>
      <c r="C204" s="3"/>
      <c r="D204" s="3"/>
      <c r="E204" s="3"/>
      <c r="F204" s="3"/>
      <c r="G204" s="3"/>
      <c r="H204" s="3"/>
      <c r="I204" s="3"/>
      <c r="J204" s="3"/>
    </row>
    <row r="205" spans="1:10" s="5" customFormat="1" ht="12" customHeight="1">
      <c r="A205" s="45"/>
      <c r="B205" s="47"/>
      <c r="C205" s="47"/>
      <c r="D205" s="47"/>
      <c r="E205" s="47"/>
      <c r="F205" s="47"/>
      <c r="G205" s="47"/>
      <c r="H205" s="47"/>
      <c r="I205" s="47"/>
      <c r="J205" s="47"/>
    </row>
    <row r="206" ht="12.75">
      <c r="D206" s="23" t="s">
        <v>28</v>
      </c>
    </row>
    <row r="207" spans="1:10" ht="25.5">
      <c r="A207" s="67" t="s">
        <v>29</v>
      </c>
      <c r="B207" s="68" t="s">
        <v>396</v>
      </c>
      <c r="C207" s="68">
        <v>3</v>
      </c>
      <c r="D207" s="68" t="s">
        <v>80</v>
      </c>
      <c r="E207" s="68" t="s">
        <v>146</v>
      </c>
      <c r="F207" s="68">
        <v>420</v>
      </c>
      <c r="G207" s="68">
        <v>20</v>
      </c>
      <c r="H207" s="68">
        <v>62</v>
      </c>
      <c r="I207" s="68">
        <f aca="true" t="shared" si="8" ref="I207:I214">F207+G207+H207</f>
        <v>502</v>
      </c>
      <c r="J207" s="68" t="s">
        <v>117</v>
      </c>
    </row>
    <row r="208" spans="1:10" s="72" customFormat="1" ht="25.5">
      <c r="A208" s="67" t="s">
        <v>397</v>
      </c>
      <c r="B208" s="68" t="s">
        <v>209</v>
      </c>
      <c r="C208" s="68">
        <v>4</v>
      </c>
      <c r="D208" s="68" t="s">
        <v>121</v>
      </c>
      <c r="E208" s="68" t="s">
        <v>144</v>
      </c>
      <c r="F208" s="68">
        <v>420</v>
      </c>
      <c r="G208" s="68">
        <v>20</v>
      </c>
      <c r="H208" s="68">
        <v>62</v>
      </c>
      <c r="I208" s="68">
        <f t="shared" si="8"/>
        <v>502</v>
      </c>
      <c r="J208" s="68" t="s">
        <v>117</v>
      </c>
    </row>
    <row r="209" spans="1:10" s="22" customFormat="1" ht="25.5">
      <c r="A209" s="67" t="s">
        <v>398</v>
      </c>
      <c r="B209" s="68" t="s">
        <v>300</v>
      </c>
      <c r="C209" s="68">
        <v>4</v>
      </c>
      <c r="D209" s="68" t="s">
        <v>1714</v>
      </c>
      <c r="E209" s="68" t="s">
        <v>144</v>
      </c>
      <c r="F209" s="68">
        <v>265</v>
      </c>
      <c r="G209" s="68">
        <v>12</v>
      </c>
      <c r="H209" s="68">
        <v>62</v>
      </c>
      <c r="I209" s="68">
        <f t="shared" si="8"/>
        <v>339</v>
      </c>
      <c r="J209" s="68" t="s">
        <v>117</v>
      </c>
    </row>
    <row r="210" spans="1:10" ht="25.5">
      <c r="A210" s="67" t="s">
        <v>399</v>
      </c>
      <c r="B210" s="68" t="s">
        <v>400</v>
      </c>
      <c r="C210" s="68">
        <v>4</v>
      </c>
      <c r="D210" s="68" t="s">
        <v>1667</v>
      </c>
      <c r="E210" s="68" t="s">
        <v>144</v>
      </c>
      <c r="F210" s="68">
        <v>265</v>
      </c>
      <c r="G210" s="68">
        <v>12</v>
      </c>
      <c r="H210" s="68">
        <v>62</v>
      </c>
      <c r="I210" s="68">
        <f t="shared" si="8"/>
        <v>339</v>
      </c>
      <c r="J210" s="68" t="s">
        <v>117</v>
      </c>
    </row>
    <row r="211" spans="1:10" ht="25.5">
      <c r="A211" s="67" t="s">
        <v>401</v>
      </c>
      <c r="B211" s="68" t="s">
        <v>402</v>
      </c>
      <c r="C211" s="68">
        <v>4</v>
      </c>
      <c r="D211" s="68" t="s">
        <v>1714</v>
      </c>
      <c r="E211" s="68" t="s">
        <v>144</v>
      </c>
      <c r="F211" s="68">
        <v>265</v>
      </c>
      <c r="G211" s="68">
        <v>12</v>
      </c>
      <c r="H211" s="68">
        <v>62</v>
      </c>
      <c r="I211" s="68">
        <f t="shared" si="8"/>
        <v>339</v>
      </c>
      <c r="J211" s="68" t="s">
        <v>117</v>
      </c>
    </row>
    <row r="212" spans="1:10" ht="38.25">
      <c r="A212" s="67" t="s">
        <v>403</v>
      </c>
      <c r="B212" s="68" t="s">
        <v>212</v>
      </c>
      <c r="C212" s="68">
        <v>4</v>
      </c>
      <c r="D212" s="68" t="s">
        <v>1648</v>
      </c>
      <c r="E212" s="68" t="s">
        <v>145</v>
      </c>
      <c r="F212" s="68">
        <v>45</v>
      </c>
      <c r="G212" s="68">
        <v>8</v>
      </c>
      <c r="H212" s="68">
        <v>0</v>
      </c>
      <c r="I212" s="68">
        <f t="shared" si="8"/>
        <v>53</v>
      </c>
      <c r="J212" s="68" t="s">
        <v>117</v>
      </c>
    </row>
    <row r="213" spans="1:10" ht="38.25">
      <c r="A213" s="67" t="s">
        <v>404</v>
      </c>
      <c r="B213" s="68" t="s">
        <v>405</v>
      </c>
      <c r="C213" s="68">
        <v>5</v>
      </c>
      <c r="D213" s="68" t="s">
        <v>1647</v>
      </c>
      <c r="E213" s="68" t="s">
        <v>145</v>
      </c>
      <c r="F213" s="68">
        <v>52</v>
      </c>
      <c r="G213" s="68">
        <v>8</v>
      </c>
      <c r="H213" s="68">
        <v>0</v>
      </c>
      <c r="I213" s="68">
        <f t="shared" si="8"/>
        <v>60</v>
      </c>
      <c r="J213" s="68" t="s">
        <v>117</v>
      </c>
    </row>
    <row r="214" spans="1:10" ht="25.5">
      <c r="A214" s="67" t="s">
        <v>66</v>
      </c>
      <c r="B214" s="68" t="s">
        <v>303</v>
      </c>
      <c r="C214" s="68">
        <v>4</v>
      </c>
      <c r="D214" s="68" t="s">
        <v>1727</v>
      </c>
      <c r="E214" s="68" t="s">
        <v>144</v>
      </c>
      <c r="F214" s="68">
        <v>320</v>
      </c>
      <c r="G214" s="68">
        <v>20</v>
      </c>
      <c r="H214" s="68">
        <v>62</v>
      </c>
      <c r="I214" s="68">
        <f t="shared" si="8"/>
        <v>402</v>
      </c>
      <c r="J214" s="68" t="s">
        <v>117</v>
      </c>
    </row>
    <row r="215" spans="1:10" s="4" customFormat="1" ht="25.5">
      <c r="A215" s="67" t="s">
        <v>2052</v>
      </c>
      <c r="B215" s="68" t="s">
        <v>1753</v>
      </c>
      <c r="C215" s="181" t="s">
        <v>2053</v>
      </c>
      <c r="D215" s="68" t="s">
        <v>2054</v>
      </c>
      <c r="E215" s="68" t="s">
        <v>2055</v>
      </c>
      <c r="F215" s="68"/>
      <c r="G215" s="68"/>
      <c r="H215" s="68"/>
      <c r="I215" s="68"/>
      <c r="J215" s="68"/>
    </row>
    <row r="216" spans="1:10" s="5" customFormat="1" ht="12.75">
      <c r="A216" s="96" t="s">
        <v>28</v>
      </c>
      <c r="B216" s="3"/>
      <c r="C216" s="3"/>
      <c r="D216" s="3"/>
      <c r="E216" s="3"/>
      <c r="F216" s="3"/>
      <c r="G216" s="3"/>
      <c r="H216" s="3"/>
      <c r="I216" s="3"/>
      <c r="J216" s="3"/>
    </row>
    <row r="218" ht="12.75">
      <c r="D218" s="23" t="s">
        <v>757</v>
      </c>
    </row>
    <row r="219" spans="1:10" s="66" customFormat="1" ht="25.5">
      <c r="A219" s="152" t="s">
        <v>1866</v>
      </c>
      <c r="B219" s="153" t="s">
        <v>1744</v>
      </c>
      <c r="C219" s="154">
        <v>2</v>
      </c>
      <c r="D219" s="154" t="s">
        <v>1730</v>
      </c>
      <c r="E219" s="154" t="s">
        <v>1864</v>
      </c>
      <c r="F219" s="154">
        <v>150</v>
      </c>
      <c r="G219" s="154">
        <v>5</v>
      </c>
      <c r="H219" s="147">
        <v>10</v>
      </c>
      <c r="I219" s="154">
        <f aca="true" t="shared" si="9" ref="I219:I225">F219+G219+H219</f>
        <v>165</v>
      </c>
      <c r="J219" s="154" t="s">
        <v>117</v>
      </c>
    </row>
    <row r="220" spans="1:10" ht="25.5">
      <c r="A220" s="152" t="s">
        <v>1867</v>
      </c>
      <c r="B220" s="155" t="s">
        <v>1761</v>
      </c>
      <c r="C220" s="154">
        <v>2</v>
      </c>
      <c r="D220" s="154" t="s">
        <v>1730</v>
      </c>
      <c r="E220" s="154" t="s">
        <v>1864</v>
      </c>
      <c r="F220" s="154">
        <v>150</v>
      </c>
      <c r="G220" s="154">
        <v>5</v>
      </c>
      <c r="H220" s="147">
        <v>10</v>
      </c>
      <c r="I220" s="154">
        <f t="shared" si="9"/>
        <v>165</v>
      </c>
      <c r="J220" s="154" t="s">
        <v>117</v>
      </c>
    </row>
    <row r="221" spans="1:10" ht="25.5">
      <c r="A221" s="67" t="s">
        <v>758</v>
      </c>
      <c r="B221" s="68" t="s">
        <v>664</v>
      </c>
      <c r="C221" s="68">
        <v>6</v>
      </c>
      <c r="D221" s="68" t="s">
        <v>106</v>
      </c>
      <c r="E221" s="68" t="s">
        <v>144</v>
      </c>
      <c r="F221" s="68">
        <v>150</v>
      </c>
      <c r="G221" s="68">
        <v>30</v>
      </c>
      <c r="H221" s="68">
        <v>30</v>
      </c>
      <c r="I221" s="68">
        <f t="shared" si="9"/>
        <v>210</v>
      </c>
      <c r="J221" s="68" t="s">
        <v>117</v>
      </c>
    </row>
    <row r="222" spans="1:10" ht="25.5">
      <c r="A222" s="67" t="s">
        <v>759</v>
      </c>
      <c r="B222" s="68" t="s">
        <v>664</v>
      </c>
      <c r="C222" s="68">
        <v>6</v>
      </c>
      <c r="D222" s="68" t="s">
        <v>106</v>
      </c>
      <c r="E222" s="68" t="s">
        <v>144</v>
      </c>
      <c r="F222" s="68">
        <v>150</v>
      </c>
      <c r="G222" s="68">
        <v>25</v>
      </c>
      <c r="H222" s="68">
        <v>30</v>
      </c>
      <c r="I222" s="68">
        <f t="shared" si="9"/>
        <v>205</v>
      </c>
      <c r="J222" s="68" t="s">
        <v>117</v>
      </c>
    </row>
    <row r="223" spans="1:10" ht="25.5">
      <c r="A223" s="67" t="s">
        <v>761</v>
      </c>
      <c r="B223" s="68" t="s">
        <v>762</v>
      </c>
      <c r="C223" s="68">
        <v>6</v>
      </c>
      <c r="D223" s="68" t="s">
        <v>69</v>
      </c>
      <c r="E223" s="68" t="s">
        <v>144</v>
      </c>
      <c r="F223" s="68">
        <v>225</v>
      </c>
      <c r="G223" s="68">
        <v>25</v>
      </c>
      <c r="H223" s="68">
        <v>30</v>
      </c>
      <c r="I223" s="68">
        <f t="shared" si="9"/>
        <v>280</v>
      </c>
      <c r="J223" s="68" t="s">
        <v>117</v>
      </c>
    </row>
    <row r="224" spans="1:10" ht="25.5">
      <c r="A224" s="67" t="s">
        <v>701</v>
      </c>
      <c r="B224" s="68" t="s">
        <v>762</v>
      </c>
      <c r="C224" s="68">
        <v>6</v>
      </c>
      <c r="D224" s="68" t="s">
        <v>69</v>
      </c>
      <c r="E224" s="68" t="s">
        <v>144</v>
      </c>
      <c r="F224" s="68">
        <v>261</v>
      </c>
      <c r="G224" s="68">
        <v>29</v>
      </c>
      <c r="H224" s="68">
        <v>30</v>
      </c>
      <c r="I224" s="68">
        <f t="shared" si="9"/>
        <v>320</v>
      </c>
      <c r="J224" s="68" t="s">
        <v>117</v>
      </c>
    </row>
    <row r="225" spans="1:10" ht="25.5">
      <c r="A225" s="67" t="s">
        <v>699</v>
      </c>
      <c r="B225" s="68" t="s">
        <v>763</v>
      </c>
      <c r="C225" s="68">
        <v>5</v>
      </c>
      <c r="D225" s="68" t="s">
        <v>72</v>
      </c>
      <c r="E225" s="68" t="s">
        <v>146</v>
      </c>
      <c r="F225" s="68">
        <v>260</v>
      </c>
      <c r="G225" s="68">
        <v>30</v>
      </c>
      <c r="H225" s="68">
        <v>30</v>
      </c>
      <c r="I225" s="68">
        <f t="shared" si="9"/>
        <v>320</v>
      </c>
      <c r="J225" s="68" t="s">
        <v>117</v>
      </c>
    </row>
    <row r="226" spans="1:10" ht="25.5">
      <c r="A226" s="67" t="s">
        <v>2052</v>
      </c>
      <c r="B226" s="68" t="s">
        <v>1753</v>
      </c>
      <c r="C226" s="181" t="s">
        <v>2053</v>
      </c>
      <c r="D226" s="68" t="s">
        <v>2054</v>
      </c>
      <c r="E226" s="68" t="s">
        <v>2055</v>
      </c>
      <c r="F226" s="68"/>
      <c r="G226" s="68"/>
      <c r="H226" s="68"/>
      <c r="I226" s="68"/>
      <c r="J226" s="68"/>
    </row>
    <row r="227" spans="1:10" ht="12.75">
      <c r="A227" s="96" t="s">
        <v>757</v>
      </c>
      <c r="B227" s="3"/>
      <c r="C227" s="3"/>
      <c r="D227" s="3"/>
      <c r="E227" s="3"/>
      <c r="F227" s="3"/>
      <c r="G227" s="3"/>
      <c r="H227" s="3"/>
      <c r="I227" s="3"/>
      <c r="J227" s="3"/>
    </row>
    <row r="229" ht="12.75">
      <c r="D229" s="23" t="s">
        <v>767</v>
      </c>
    </row>
    <row r="230" spans="1:10" ht="25.5">
      <c r="A230" s="156" t="s">
        <v>1868</v>
      </c>
      <c r="B230" s="93" t="s">
        <v>1802</v>
      </c>
      <c r="C230" s="93">
        <v>1</v>
      </c>
      <c r="D230" s="93" t="s">
        <v>1869</v>
      </c>
      <c r="E230" s="154" t="s">
        <v>1864</v>
      </c>
      <c r="F230" s="93">
        <v>15</v>
      </c>
      <c r="G230" s="93">
        <v>2</v>
      </c>
      <c r="H230" s="93">
        <v>0</v>
      </c>
      <c r="I230" s="93">
        <f aca="true" t="shared" si="10" ref="I230:I265">F230+G230+H230</f>
        <v>17</v>
      </c>
      <c r="J230" s="93" t="s">
        <v>117</v>
      </c>
    </row>
    <row r="231" spans="1:10" ht="25.5">
      <c r="A231" s="67" t="s">
        <v>768</v>
      </c>
      <c r="B231" s="68" t="s">
        <v>769</v>
      </c>
      <c r="C231" s="68">
        <v>1</v>
      </c>
      <c r="D231" s="68" t="s">
        <v>2</v>
      </c>
      <c r="E231" s="68" t="s">
        <v>144</v>
      </c>
      <c r="F231" s="68">
        <v>240</v>
      </c>
      <c r="G231" s="68">
        <v>0</v>
      </c>
      <c r="H231" s="68">
        <v>4</v>
      </c>
      <c r="I231" s="68">
        <f t="shared" si="10"/>
        <v>244</v>
      </c>
      <c r="J231" s="68" t="s">
        <v>117</v>
      </c>
    </row>
    <row r="232" spans="1:10" ht="25.5">
      <c r="A232" s="67" t="s">
        <v>770</v>
      </c>
      <c r="B232" s="68" t="s">
        <v>771</v>
      </c>
      <c r="C232" s="68">
        <v>1</v>
      </c>
      <c r="D232" s="68" t="s">
        <v>2</v>
      </c>
      <c r="E232" s="68" t="s">
        <v>112</v>
      </c>
      <c r="F232" s="68">
        <v>150</v>
      </c>
      <c r="G232" s="68">
        <v>5</v>
      </c>
      <c r="H232" s="68">
        <v>3</v>
      </c>
      <c r="I232" s="68">
        <f t="shared" si="10"/>
        <v>158</v>
      </c>
      <c r="J232" s="68" t="s">
        <v>117</v>
      </c>
    </row>
    <row r="233" spans="1:10" ht="25.5">
      <c r="A233" s="67" t="s">
        <v>772</v>
      </c>
      <c r="B233" s="68" t="s">
        <v>636</v>
      </c>
      <c r="C233" s="68">
        <v>1</v>
      </c>
      <c r="D233" s="68" t="s">
        <v>2</v>
      </c>
      <c r="E233" s="68" t="s">
        <v>112</v>
      </c>
      <c r="F233" s="68">
        <v>240</v>
      </c>
      <c r="G233" s="68">
        <v>0</v>
      </c>
      <c r="H233" s="68">
        <v>4</v>
      </c>
      <c r="I233" s="68">
        <f t="shared" si="10"/>
        <v>244</v>
      </c>
      <c r="J233" s="68" t="s">
        <v>117</v>
      </c>
    </row>
    <row r="234" spans="1:10" ht="25.5">
      <c r="A234" s="67" t="s">
        <v>773</v>
      </c>
      <c r="B234" s="68" t="s">
        <v>192</v>
      </c>
      <c r="C234" s="68">
        <v>4</v>
      </c>
      <c r="D234" s="68" t="s">
        <v>109</v>
      </c>
      <c r="E234" s="68" t="s">
        <v>112</v>
      </c>
      <c r="F234" s="68">
        <v>40</v>
      </c>
      <c r="G234" s="68">
        <v>9</v>
      </c>
      <c r="H234" s="68">
        <v>3</v>
      </c>
      <c r="I234" s="68">
        <f t="shared" si="10"/>
        <v>52</v>
      </c>
      <c r="J234" s="68" t="s">
        <v>49</v>
      </c>
    </row>
    <row r="235" spans="1:10" ht="25.5">
      <c r="A235" s="67" t="s">
        <v>774</v>
      </c>
      <c r="B235" s="68" t="s">
        <v>775</v>
      </c>
      <c r="C235" s="68">
        <v>5</v>
      </c>
      <c r="D235" s="68" t="s">
        <v>115</v>
      </c>
      <c r="E235" s="68" t="s">
        <v>144</v>
      </c>
      <c r="F235" s="68">
        <v>150</v>
      </c>
      <c r="G235" s="68">
        <v>15</v>
      </c>
      <c r="H235" s="68">
        <v>20</v>
      </c>
      <c r="I235" s="68">
        <f t="shared" si="10"/>
        <v>185</v>
      </c>
      <c r="J235" s="68" t="s">
        <v>117</v>
      </c>
    </row>
    <row r="236" spans="1:10" ht="25.5">
      <c r="A236" s="67" t="s">
        <v>776</v>
      </c>
      <c r="B236" s="68" t="s">
        <v>412</v>
      </c>
      <c r="C236" s="68">
        <v>2</v>
      </c>
      <c r="D236" s="68" t="s">
        <v>2</v>
      </c>
      <c r="E236" s="68" t="s">
        <v>112</v>
      </c>
      <c r="F236" s="68">
        <v>90</v>
      </c>
      <c r="G236" s="68">
        <v>9</v>
      </c>
      <c r="H236" s="68">
        <v>3</v>
      </c>
      <c r="I236" s="68">
        <f t="shared" si="10"/>
        <v>102</v>
      </c>
      <c r="J236" s="68" t="s">
        <v>49</v>
      </c>
    </row>
    <row r="237" spans="1:10" ht="25.5">
      <c r="A237" s="67" t="s">
        <v>777</v>
      </c>
      <c r="B237" s="68" t="s">
        <v>267</v>
      </c>
      <c r="C237" s="68">
        <v>6</v>
      </c>
      <c r="D237" s="68" t="s">
        <v>45</v>
      </c>
      <c r="E237" s="68" t="s">
        <v>144</v>
      </c>
      <c r="F237" s="68">
        <v>170</v>
      </c>
      <c r="G237" s="68">
        <v>15</v>
      </c>
      <c r="H237" s="68">
        <v>30</v>
      </c>
      <c r="I237" s="68">
        <f t="shared" si="10"/>
        <v>215</v>
      </c>
      <c r="J237" s="68" t="s">
        <v>117</v>
      </c>
    </row>
    <row r="238" spans="1:10" ht="26.25" customHeight="1">
      <c r="A238" s="67" t="s">
        <v>778</v>
      </c>
      <c r="B238" s="68" t="s">
        <v>461</v>
      </c>
      <c r="C238" s="68">
        <v>6</v>
      </c>
      <c r="D238" s="68" t="s">
        <v>72</v>
      </c>
      <c r="E238" s="68" t="s">
        <v>144</v>
      </c>
      <c r="F238" s="68">
        <v>140</v>
      </c>
      <c r="G238" s="68">
        <v>10</v>
      </c>
      <c r="H238" s="68">
        <v>15</v>
      </c>
      <c r="I238" s="68">
        <f t="shared" si="10"/>
        <v>165</v>
      </c>
      <c r="J238" s="68" t="s">
        <v>117</v>
      </c>
    </row>
    <row r="239" spans="1:10" ht="25.5">
      <c r="A239" s="67" t="s">
        <v>779</v>
      </c>
      <c r="B239" s="68" t="s">
        <v>780</v>
      </c>
      <c r="C239" s="68">
        <v>1</v>
      </c>
      <c r="D239" s="68" t="s">
        <v>2</v>
      </c>
      <c r="E239" s="68" t="s">
        <v>112</v>
      </c>
      <c r="F239" s="68">
        <v>180</v>
      </c>
      <c r="G239" s="68">
        <v>0</v>
      </c>
      <c r="H239" s="68">
        <v>4</v>
      </c>
      <c r="I239" s="68">
        <f t="shared" si="10"/>
        <v>184</v>
      </c>
      <c r="J239" s="68" t="s">
        <v>49</v>
      </c>
    </row>
    <row r="240" spans="1:10" ht="25.5">
      <c r="A240" s="67" t="s">
        <v>781</v>
      </c>
      <c r="B240" s="68" t="s">
        <v>782</v>
      </c>
      <c r="C240" s="68">
        <v>2</v>
      </c>
      <c r="D240" s="68" t="s">
        <v>2</v>
      </c>
      <c r="E240" s="68" t="s">
        <v>112</v>
      </c>
      <c r="F240" s="68">
        <v>90</v>
      </c>
      <c r="G240" s="68">
        <v>9</v>
      </c>
      <c r="H240" s="68">
        <v>3</v>
      </c>
      <c r="I240" s="68">
        <f t="shared" si="10"/>
        <v>102</v>
      </c>
      <c r="J240" s="68" t="s">
        <v>49</v>
      </c>
    </row>
    <row r="241" spans="1:10" ht="25.5">
      <c r="A241" s="67" t="s">
        <v>783</v>
      </c>
      <c r="B241" s="68" t="s">
        <v>784</v>
      </c>
      <c r="C241" s="68">
        <v>5</v>
      </c>
      <c r="D241" s="68" t="s">
        <v>76</v>
      </c>
      <c r="E241" s="68" t="s">
        <v>145</v>
      </c>
      <c r="F241" s="68">
        <v>60</v>
      </c>
      <c r="G241" s="68">
        <v>6</v>
      </c>
      <c r="H241" s="68">
        <v>0</v>
      </c>
      <c r="I241" s="68">
        <f t="shared" si="10"/>
        <v>66</v>
      </c>
      <c r="J241" s="68" t="s">
        <v>117</v>
      </c>
    </row>
    <row r="242" spans="1:10" ht="25.5">
      <c r="A242" s="73" t="s">
        <v>785</v>
      </c>
      <c r="B242" s="74" t="s">
        <v>786</v>
      </c>
      <c r="C242" s="74">
        <v>2</v>
      </c>
      <c r="D242" s="74" t="s">
        <v>73</v>
      </c>
      <c r="E242" s="74" t="s">
        <v>144</v>
      </c>
      <c r="F242" s="74">
        <v>70</v>
      </c>
      <c r="G242" s="74">
        <v>10</v>
      </c>
      <c r="H242" s="74">
        <v>6</v>
      </c>
      <c r="I242" s="74">
        <f t="shared" si="10"/>
        <v>86</v>
      </c>
      <c r="J242" s="74" t="s">
        <v>117</v>
      </c>
    </row>
    <row r="243" spans="1:10" ht="25.5">
      <c r="A243" s="67" t="s">
        <v>787</v>
      </c>
      <c r="B243" s="68" t="s">
        <v>444</v>
      </c>
      <c r="C243" s="68">
        <v>5</v>
      </c>
      <c r="D243" s="68" t="s">
        <v>101</v>
      </c>
      <c r="E243" s="68" t="s">
        <v>144</v>
      </c>
      <c r="F243" s="68">
        <v>120</v>
      </c>
      <c r="G243" s="68">
        <v>10</v>
      </c>
      <c r="H243" s="68">
        <v>9</v>
      </c>
      <c r="I243" s="68">
        <f t="shared" si="10"/>
        <v>139</v>
      </c>
      <c r="J243" s="68" t="s">
        <v>117</v>
      </c>
    </row>
    <row r="244" spans="1:10" ht="25.5">
      <c r="A244" s="67" t="s">
        <v>788</v>
      </c>
      <c r="B244" s="68" t="s">
        <v>197</v>
      </c>
      <c r="C244" s="68">
        <v>6</v>
      </c>
      <c r="D244" s="68" t="s">
        <v>79</v>
      </c>
      <c r="E244" s="68" t="s">
        <v>144</v>
      </c>
      <c r="F244" s="68">
        <v>100</v>
      </c>
      <c r="G244" s="68">
        <v>0</v>
      </c>
      <c r="H244" s="68">
        <v>10</v>
      </c>
      <c r="I244" s="68">
        <f t="shared" si="10"/>
        <v>110</v>
      </c>
      <c r="J244" s="68" t="s">
        <v>117</v>
      </c>
    </row>
    <row r="245" spans="1:10" ht="25.5">
      <c r="A245" s="67" t="s">
        <v>789</v>
      </c>
      <c r="B245" s="68" t="s">
        <v>445</v>
      </c>
      <c r="C245" s="68">
        <v>4</v>
      </c>
      <c r="D245" s="68" t="s">
        <v>103</v>
      </c>
      <c r="E245" s="68" t="s">
        <v>145</v>
      </c>
      <c r="F245" s="68">
        <v>60</v>
      </c>
      <c r="G245" s="68">
        <v>6</v>
      </c>
      <c r="H245" s="68">
        <v>0</v>
      </c>
      <c r="I245" s="68">
        <f t="shared" si="10"/>
        <v>66</v>
      </c>
      <c r="J245" s="68" t="s">
        <v>117</v>
      </c>
    </row>
    <row r="246" spans="1:10" ht="25.5">
      <c r="A246" s="67" t="s">
        <v>790</v>
      </c>
      <c r="B246" s="68" t="s">
        <v>369</v>
      </c>
      <c r="C246" s="68">
        <v>2</v>
      </c>
      <c r="D246" s="68" t="s">
        <v>2</v>
      </c>
      <c r="E246" s="68" t="s">
        <v>145</v>
      </c>
      <c r="F246" s="68">
        <v>50</v>
      </c>
      <c r="G246" s="68">
        <v>0</v>
      </c>
      <c r="H246" s="68">
        <v>0</v>
      </c>
      <c r="I246" s="68">
        <f t="shared" si="10"/>
        <v>50</v>
      </c>
      <c r="J246" s="68" t="s">
        <v>49</v>
      </c>
    </row>
    <row r="247" spans="1:10" ht="25.5">
      <c r="A247" s="67" t="s">
        <v>791</v>
      </c>
      <c r="B247" s="68" t="s">
        <v>369</v>
      </c>
      <c r="C247" s="68">
        <v>2</v>
      </c>
      <c r="D247" s="68" t="s">
        <v>2</v>
      </c>
      <c r="E247" s="68" t="s">
        <v>112</v>
      </c>
      <c r="F247" s="68">
        <v>90</v>
      </c>
      <c r="G247" s="68">
        <v>9</v>
      </c>
      <c r="H247" s="68">
        <v>3</v>
      </c>
      <c r="I247" s="68">
        <f t="shared" si="10"/>
        <v>102</v>
      </c>
      <c r="J247" s="68" t="s">
        <v>49</v>
      </c>
    </row>
    <row r="248" spans="1:10" ht="25.5">
      <c r="A248" s="67" t="s">
        <v>792</v>
      </c>
      <c r="B248" s="68" t="s">
        <v>793</v>
      </c>
      <c r="C248" s="68">
        <v>5</v>
      </c>
      <c r="D248" s="68" t="s">
        <v>108</v>
      </c>
      <c r="E248" s="68" t="s">
        <v>145</v>
      </c>
      <c r="F248" s="68">
        <v>20</v>
      </c>
      <c r="G248" s="68">
        <v>4</v>
      </c>
      <c r="H248" s="68">
        <v>0</v>
      </c>
      <c r="I248" s="68">
        <f t="shared" si="10"/>
        <v>24</v>
      </c>
      <c r="J248" s="68" t="s">
        <v>49</v>
      </c>
    </row>
    <row r="249" spans="1:10" ht="25.5">
      <c r="A249" s="67" t="s">
        <v>794</v>
      </c>
      <c r="B249" s="68" t="s">
        <v>429</v>
      </c>
      <c r="C249" s="68">
        <v>2</v>
      </c>
      <c r="D249" s="68" t="s">
        <v>2</v>
      </c>
      <c r="E249" s="68" t="s">
        <v>145</v>
      </c>
      <c r="F249" s="68">
        <v>140</v>
      </c>
      <c r="G249" s="68">
        <v>0</v>
      </c>
      <c r="H249" s="68">
        <v>5</v>
      </c>
      <c r="I249" s="68">
        <f t="shared" si="10"/>
        <v>145</v>
      </c>
      <c r="J249" s="68" t="s">
        <v>117</v>
      </c>
    </row>
    <row r="250" spans="1:10" ht="25.5">
      <c r="A250" s="67" t="s">
        <v>795</v>
      </c>
      <c r="B250" s="68" t="s">
        <v>375</v>
      </c>
      <c r="C250" s="68">
        <v>2</v>
      </c>
      <c r="D250" s="68" t="s">
        <v>110</v>
      </c>
      <c r="E250" s="68" t="s">
        <v>145</v>
      </c>
      <c r="F250" s="68">
        <v>200</v>
      </c>
      <c r="G250" s="68">
        <v>0</v>
      </c>
      <c r="H250" s="68">
        <v>0</v>
      </c>
      <c r="I250" s="68">
        <f t="shared" si="10"/>
        <v>200</v>
      </c>
      <c r="J250" s="68" t="s">
        <v>49</v>
      </c>
    </row>
    <row r="251" spans="1:10" ht="25.5">
      <c r="A251" s="67" t="s">
        <v>796</v>
      </c>
      <c r="B251" s="68" t="s">
        <v>797</v>
      </c>
      <c r="C251" s="68">
        <v>5</v>
      </c>
      <c r="D251" s="68" t="s">
        <v>5</v>
      </c>
      <c r="E251" s="68" t="s">
        <v>145</v>
      </c>
      <c r="F251" s="68">
        <v>48</v>
      </c>
      <c r="G251" s="68">
        <v>6</v>
      </c>
      <c r="H251" s="68">
        <v>0</v>
      </c>
      <c r="I251" s="68">
        <f t="shared" si="10"/>
        <v>54</v>
      </c>
      <c r="J251" s="68" t="s">
        <v>117</v>
      </c>
    </row>
    <row r="252" spans="1:10" ht="25.5">
      <c r="A252" s="67" t="s">
        <v>798</v>
      </c>
      <c r="B252" s="68" t="s">
        <v>799</v>
      </c>
      <c r="C252" s="68">
        <v>4</v>
      </c>
      <c r="D252" s="68" t="s">
        <v>82</v>
      </c>
      <c r="E252" s="68" t="s">
        <v>145</v>
      </c>
      <c r="F252" s="68">
        <v>50</v>
      </c>
      <c r="G252" s="68">
        <v>6</v>
      </c>
      <c r="H252" s="68">
        <v>0</v>
      </c>
      <c r="I252" s="68">
        <f t="shared" si="10"/>
        <v>56</v>
      </c>
      <c r="J252" s="68" t="s">
        <v>49</v>
      </c>
    </row>
    <row r="253" spans="1:10" ht="25.5">
      <c r="A253" s="67" t="s">
        <v>800</v>
      </c>
      <c r="B253" s="68" t="s">
        <v>801</v>
      </c>
      <c r="C253" s="68">
        <v>6</v>
      </c>
      <c r="D253" s="68" t="s">
        <v>9</v>
      </c>
      <c r="E253" s="68" t="s">
        <v>144</v>
      </c>
      <c r="F253" s="68">
        <v>125</v>
      </c>
      <c r="G253" s="68">
        <v>12</v>
      </c>
      <c r="H253" s="68">
        <v>10</v>
      </c>
      <c r="I253" s="68">
        <f t="shared" si="10"/>
        <v>147</v>
      </c>
      <c r="J253" s="68" t="s">
        <v>117</v>
      </c>
    </row>
    <row r="254" spans="1:10" ht="25.5">
      <c r="A254" s="67" t="s">
        <v>802</v>
      </c>
      <c r="B254" s="68" t="s">
        <v>675</v>
      </c>
      <c r="C254" s="68">
        <v>2</v>
      </c>
      <c r="D254" s="68" t="s">
        <v>30</v>
      </c>
      <c r="E254" s="68" t="s">
        <v>144</v>
      </c>
      <c r="F254" s="68">
        <v>100</v>
      </c>
      <c r="G254" s="68">
        <v>0</v>
      </c>
      <c r="H254" s="68">
        <v>10</v>
      </c>
      <c r="I254" s="68">
        <f t="shared" si="10"/>
        <v>110</v>
      </c>
      <c r="J254" s="68" t="s">
        <v>49</v>
      </c>
    </row>
    <row r="255" spans="1:10" s="4" customFormat="1" ht="25.5">
      <c r="A255" s="67" t="s">
        <v>803</v>
      </c>
      <c r="B255" s="68" t="s">
        <v>804</v>
      </c>
      <c r="C255" s="68">
        <v>1</v>
      </c>
      <c r="D255" s="68" t="s">
        <v>108</v>
      </c>
      <c r="E255" s="68" t="s">
        <v>145</v>
      </c>
      <c r="F255" s="68">
        <v>85</v>
      </c>
      <c r="G255" s="68">
        <v>0</v>
      </c>
      <c r="H255" s="68">
        <v>0</v>
      </c>
      <c r="I255" s="68">
        <f t="shared" si="10"/>
        <v>85</v>
      </c>
      <c r="J255" s="68" t="s">
        <v>117</v>
      </c>
    </row>
    <row r="256" spans="1:10" s="5" customFormat="1" ht="25.5">
      <c r="A256" s="67" t="s">
        <v>805</v>
      </c>
      <c r="B256" s="68" t="s">
        <v>700</v>
      </c>
      <c r="C256" s="68">
        <v>5</v>
      </c>
      <c r="D256" s="68" t="s">
        <v>59</v>
      </c>
      <c r="E256" s="68" t="s">
        <v>145</v>
      </c>
      <c r="F256" s="68">
        <v>48</v>
      </c>
      <c r="G256" s="68">
        <v>6</v>
      </c>
      <c r="H256" s="68">
        <v>0</v>
      </c>
      <c r="I256" s="68">
        <f t="shared" si="10"/>
        <v>54</v>
      </c>
      <c r="J256" s="68" t="s">
        <v>117</v>
      </c>
    </row>
    <row r="257" spans="1:10" ht="25.5">
      <c r="A257" s="67" t="s">
        <v>806</v>
      </c>
      <c r="B257" s="68" t="s">
        <v>807</v>
      </c>
      <c r="C257" s="68">
        <v>9</v>
      </c>
      <c r="D257" s="68" t="s">
        <v>59</v>
      </c>
      <c r="E257" s="68" t="s">
        <v>145</v>
      </c>
      <c r="F257" s="68">
        <v>20</v>
      </c>
      <c r="G257" s="68">
        <v>4</v>
      </c>
      <c r="H257" s="68">
        <v>0</v>
      </c>
      <c r="I257" s="68">
        <f t="shared" si="10"/>
        <v>24</v>
      </c>
      <c r="J257" s="68" t="s">
        <v>49</v>
      </c>
    </row>
    <row r="258" spans="1:10" ht="25.5">
      <c r="A258" s="67" t="s">
        <v>808</v>
      </c>
      <c r="B258" s="68" t="s">
        <v>454</v>
      </c>
      <c r="C258" s="68">
        <v>4</v>
      </c>
      <c r="D258" s="68" t="s">
        <v>809</v>
      </c>
      <c r="E258" s="68" t="s">
        <v>145</v>
      </c>
      <c r="F258" s="68">
        <v>20</v>
      </c>
      <c r="G258" s="68">
        <v>5</v>
      </c>
      <c r="H258" s="68">
        <v>2</v>
      </c>
      <c r="I258" s="68">
        <f t="shared" si="10"/>
        <v>27</v>
      </c>
      <c r="J258" s="68" t="s">
        <v>49</v>
      </c>
    </row>
    <row r="259" spans="1:10" s="72" customFormat="1" ht="25.5">
      <c r="A259" s="67" t="s">
        <v>810</v>
      </c>
      <c r="B259" s="68" t="s">
        <v>680</v>
      </c>
      <c r="C259" s="68">
        <v>2</v>
      </c>
      <c r="D259" s="68" t="s">
        <v>2</v>
      </c>
      <c r="E259" s="68" t="s">
        <v>112</v>
      </c>
      <c r="F259" s="68">
        <v>90</v>
      </c>
      <c r="G259" s="68">
        <v>9</v>
      </c>
      <c r="H259" s="68">
        <v>3</v>
      </c>
      <c r="I259" s="68">
        <f t="shared" si="10"/>
        <v>102</v>
      </c>
      <c r="J259" s="68" t="s">
        <v>49</v>
      </c>
    </row>
    <row r="260" spans="1:10" ht="25.5">
      <c r="A260" s="67" t="s">
        <v>811</v>
      </c>
      <c r="B260" s="68" t="s">
        <v>388</v>
      </c>
      <c r="C260" s="68">
        <v>3</v>
      </c>
      <c r="D260" s="68" t="s">
        <v>83</v>
      </c>
      <c r="E260" s="68" t="s">
        <v>144</v>
      </c>
      <c r="F260" s="68">
        <v>50</v>
      </c>
      <c r="G260" s="68">
        <v>15</v>
      </c>
      <c r="H260" s="68">
        <v>3</v>
      </c>
      <c r="I260" s="68">
        <f t="shared" si="10"/>
        <v>68</v>
      </c>
      <c r="J260" s="68" t="s">
        <v>117</v>
      </c>
    </row>
    <row r="261" spans="1:10" ht="25.5">
      <c r="A261" s="67" t="s">
        <v>812</v>
      </c>
      <c r="B261" s="68" t="s">
        <v>813</v>
      </c>
      <c r="C261" s="68">
        <v>6</v>
      </c>
      <c r="D261" s="68" t="s">
        <v>107</v>
      </c>
      <c r="E261" s="68" t="s">
        <v>145</v>
      </c>
      <c r="F261" s="68">
        <v>50</v>
      </c>
      <c r="G261" s="68">
        <v>6</v>
      </c>
      <c r="H261" s="68">
        <v>2</v>
      </c>
      <c r="I261" s="68">
        <f t="shared" si="10"/>
        <v>58</v>
      </c>
      <c r="J261" s="68" t="s">
        <v>49</v>
      </c>
    </row>
    <row r="262" spans="1:10" ht="25.5">
      <c r="A262" s="67" t="s">
        <v>814</v>
      </c>
      <c r="B262" s="68" t="s">
        <v>529</v>
      </c>
      <c r="C262" s="68">
        <v>2</v>
      </c>
      <c r="D262" s="68" t="s">
        <v>2</v>
      </c>
      <c r="E262" s="68" t="s">
        <v>112</v>
      </c>
      <c r="F262" s="68">
        <v>90</v>
      </c>
      <c r="G262" s="68">
        <v>9</v>
      </c>
      <c r="H262" s="68">
        <v>3</v>
      </c>
      <c r="I262" s="68">
        <f t="shared" si="10"/>
        <v>102</v>
      </c>
      <c r="J262" s="68" t="s">
        <v>49</v>
      </c>
    </row>
    <row r="263" spans="1:10" s="4" customFormat="1" ht="25.5">
      <c r="A263" s="67" t="s">
        <v>815</v>
      </c>
      <c r="B263" s="68" t="s">
        <v>262</v>
      </c>
      <c r="C263" s="68">
        <v>5</v>
      </c>
      <c r="D263" s="68" t="s">
        <v>76</v>
      </c>
      <c r="E263" s="68" t="s">
        <v>145</v>
      </c>
      <c r="F263" s="68">
        <v>50</v>
      </c>
      <c r="G263" s="68">
        <v>6</v>
      </c>
      <c r="H263" s="68">
        <v>0</v>
      </c>
      <c r="I263" s="68">
        <f t="shared" si="10"/>
        <v>56</v>
      </c>
      <c r="J263" s="68" t="s">
        <v>117</v>
      </c>
    </row>
    <row r="264" spans="1:10" s="5" customFormat="1" ht="25.5">
      <c r="A264" s="67" t="s">
        <v>816</v>
      </c>
      <c r="B264" s="68" t="s">
        <v>817</v>
      </c>
      <c r="C264" s="68">
        <v>3</v>
      </c>
      <c r="D264" s="68" t="s">
        <v>26</v>
      </c>
      <c r="E264" s="68" t="s">
        <v>145</v>
      </c>
      <c r="F264" s="68">
        <v>50</v>
      </c>
      <c r="G264" s="68">
        <v>6</v>
      </c>
      <c r="H264" s="68">
        <v>0</v>
      </c>
      <c r="I264" s="68">
        <f t="shared" si="10"/>
        <v>56</v>
      </c>
      <c r="J264" s="68" t="s">
        <v>117</v>
      </c>
    </row>
    <row r="265" spans="1:10" ht="25.5">
      <c r="A265" s="67" t="s">
        <v>818</v>
      </c>
      <c r="B265" s="68" t="s">
        <v>530</v>
      </c>
      <c r="C265" s="68">
        <v>2</v>
      </c>
      <c r="D265" s="68" t="s">
        <v>2</v>
      </c>
      <c r="E265" s="68" t="s">
        <v>145</v>
      </c>
      <c r="F265" s="68">
        <v>200</v>
      </c>
      <c r="G265" s="68">
        <v>0</v>
      </c>
      <c r="H265" s="68">
        <v>5</v>
      </c>
      <c r="I265" s="68">
        <f t="shared" si="10"/>
        <v>205</v>
      </c>
      <c r="J265" s="68" t="s">
        <v>117</v>
      </c>
    </row>
    <row r="266" spans="1:10" ht="25.5">
      <c r="A266" s="67" t="s">
        <v>2052</v>
      </c>
      <c r="B266" s="68" t="s">
        <v>1753</v>
      </c>
      <c r="C266" s="181" t="s">
        <v>2053</v>
      </c>
      <c r="D266" s="68" t="s">
        <v>2054</v>
      </c>
      <c r="E266" s="68" t="s">
        <v>2055</v>
      </c>
      <c r="F266" s="68"/>
      <c r="G266" s="68"/>
      <c r="H266" s="68"/>
      <c r="I266" s="68"/>
      <c r="J266" s="68"/>
    </row>
    <row r="267" spans="1:26" s="157" customFormat="1" ht="12" customHeight="1">
      <c r="A267" s="96" t="s">
        <v>767</v>
      </c>
      <c r="B267" s="3"/>
      <c r="C267" s="3"/>
      <c r="D267" s="3"/>
      <c r="E267" s="3"/>
      <c r="F267" s="3"/>
      <c r="G267" s="3"/>
      <c r="H267" s="3"/>
      <c r="I267" s="3"/>
      <c r="J267" s="3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</row>
    <row r="268" spans="1:26" s="157" customFormat="1" ht="13.5" customHeight="1">
      <c r="A268" s="45"/>
      <c r="B268" s="47"/>
      <c r="C268" s="47"/>
      <c r="D268" s="47"/>
      <c r="E268" s="47"/>
      <c r="F268" s="47"/>
      <c r="G268" s="47"/>
      <c r="H268" s="47"/>
      <c r="I268" s="47"/>
      <c r="J268" s="47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</row>
    <row r="269" spans="1:26" s="132" customFormat="1" ht="12.75">
      <c r="A269" s="45"/>
      <c r="B269" s="47"/>
      <c r="C269" s="47"/>
      <c r="D269" s="23" t="s">
        <v>819</v>
      </c>
      <c r="E269" s="47"/>
      <c r="F269" s="47"/>
      <c r="G269" s="47"/>
      <c r="H269" s="47"/>
      <c r="I269" s="47"/>
      <c r="J269" s="47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</row>
    <row r="270" spans="1:26" s="157" customFormat="1" ht="23.25" customHeight="1">
      <c r="A270" s="146" t="s">
        <v>1870</v>
      </c>
      <c r="B270" s="147" t="s">
        <v>1761</v>
      </c>
      <c r="C270" s="147"/>
      <c r="D270" s="147" t="s">
        <v>73</v>
      </c>
      <c r="E270" s="147" t="s">
        <v>1745</v>
      </c>
      <c r="F270" s="147">
        <v>50</v>
      </c>
      <c r="G270" s="147">
        <v>5</v>
      </c>
      <c r="H270" s="147">
        <v>5</v>
      </c>
      <c r="I270" s="147">
        <f>F270+G270+H270</f>
        <v>60</v>
      </c>
      <c r="J270" s="147" t="s">
        <v>1742</v>
      </c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</row>
    <row r="271" spans="1:26" s="157" customFormat="1" ht="23.25" customHeight="1">
      <c r="A271" s="67" t="s">
        <v>820</v>
      </c>
      <c r="B271" s="68" t="s">
        <v>821</v>
      </c>
      <c r="C271" s="68">
        <v>201</v>
      </c>
      <c r="D271" s="68" t="s">
        <v>35</v>
      </c>
      <c r="E271" s="68" t="s">
        <v>146</v>
      </c>
      <c r="F271" s="68">
        <v>60</v>
      </c>
      <c r="G271" s="68">
        <v>5</v>
      </c>
      <c r="H271" s="68">
        <v>20</v>
      </c>
      <c r="I271" s="68">
        <f>F271+G271+H271</f>
        <v>85</v>
      </c>
      <c r="J271" s="68" t="s">
        <v>49</v>
      </c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</row>
    <row r="272" spans="1:52" s="132" customFormat="1" ht="25.5" customHeight="1">
      <c r="A272" s="67" t="s">
        <v>822</v>
      </c>
      <c r="B272" s="68" t="s">
        <v>410</v>
      </c>
      <c r="C272" s="68">
        <v>9</v>
      </c>
      <c r="D272" s="68" t="s">
        <v>141</v>
      </c>
      <c r="E272" s="68" t="s">
        <v>145</v>
      </c>
      <c r="F272" s="68">
        <v>48</v>
      </c>
      <c r="G272" s="68">
        <v>4</v>
      </c>
      <c r="H272" s="68">
        <v>4</v>
      </c>
      <c r="I272" s="68">
        <f>F272+G272+H272</f>
        <v>56</v>
      </c>
      <c r="J272" s="68" t="s">
        <v>117</v>
      </c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157"/>
      <c r="AB272" s="157"/>
      <c r="AC272" s="157"/>
      <c r="AD272" s="157"/>
      <c r="AE272" s="157"/>
      <c r="AF272" s="157"/>
      <c r="AG272" s="157"/>
      <c r="AH272" s="157"/>
      <c r="AI272" s="157"/>
      <c r="AJ272" s="157"/>
      <c r="AK272" s="157"/>
      <c r="AL272" s="157"/>
      <c r="AM272" s="157"/>
      <c r="AN272" s="157"/>
      <c r="AO272" s="157"/>
      <c r="AP272" s="157"/>
      <c r="AQ272" s="157"/>
      <c r="AR272" s="157"/>
      <c r="AS272" s="157"/>
      <c r="AT272" s="157"/>
      <c r="AU272" s="157"/>
      <c r="AV272" s="157"/>
      <c r="AW272" s="157"/>
      <c r="AX272" s="157"/>
      <c r="AY272" s="157"/>
      <c r="AZ272" s="157"/>
    </row>
    <row r="273" spans="1:244" s="132" customFormat="1" ht="24" customHeight="1">
      <c r="A273" s="67" t="s">
        <v>823</v>
      </c>
      <c r="B273" s="68" t="s">
        <v>824</v>
      </c>
      <c r="C273" s="68">
        <v>7</v>
      </c>
      <c r="D273" s="68" t="s">
        <v>1736</v>
      </c>
      <c r="E273" s="68" t="s">
        <v>144</v>
      </c>
      <c r="F273" s="68">
        <v>100</v>
      </c>
      <c r="G273" s="68">
        <v>7</v>
      </c>
      <c r="H273" s="68">
        <v>28</v>
      </c>
      <c r="I273" s="68">
        <f>F273+G273+H273</f>
        <v>135</v>
      </c>
      <c r="J273" s="68" t="s">
        <v>117</v>
      </c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160"/>
      <c r="AB273" s="160"/>
      <c r="AC273" s="160"/>
      <c r="AD273" s="160"/>
      <c r="AE273" s="160"/>
      <c r="AF273" s="160"/>
      <c r="AG273" s="160"/>
      <c r="AH273" s="160"/>
      <c r="AI273" s="160"/>
      <c r="AJ273" s="160"/>
      <c r="AK273" s="160"/>
      <c r="AL273" s="160"/>
      <c r="AM273" s="160"/>
      <c r="AN273" s="160"/>
      <c r="AO273" s="160"/>
      <c r="AP273" s="160"/>
      <c r="AQ273" s="160"/>
      <c r="AR273" s="160"/>
      <c r="AS273" s="160"/>
      <c r="AT273" s="160"/>
      <c r="AU273" s="160"/>
      <c r="AV273" s="160"/>
      <c r="AW273" s="160"/>
      <c r="AX273" s="160"/>
      <c r="AY273" s="160"/>
      <c r="AZ273" s="160"/>
      <c r="BA273" s="160"/>
      <c r="BB273" s="160"/>
      <c r="BC273" s="160"/>
      <c r="BD273" s="160"/>
      <c r="BE273" s="160"/>
      <c r="BF273" s="160"/>
      <c r="BG273" s="160"/>
      <c r="BH273" s="160"/>
      <c r="BI273" s="160"/>
      <c r="BJ273" s="160"/>
      <c r="BK273" s="160"/>
      <c r="BL273" s="160"/>
      <c r="BM273" s="160"/>
      <c r="BN273" s="160"/>
      <c r="BO273" s="160"/>
      <c r="BP273" s="160"/>
      <c r="BQ273" s="160"/>
      <c r="BR273" s="160"/>
      <c r="BS273" s="160"/>
      <c r="BT273" s="160"/>
      <c r="BU273" s="160"/>
      <c r="BV273" s="160"/>
      <c r="BW273" s="160"/>
      <c r="BX273" s="160"/>
      <c r="BY273" s="160"/>
      <c r="BZ273" s="160"/>
      <c r="CA273" s="160"/>
      <c r="CB273" s="160"/>
      <c r="CC273" s="160"/>
      <c r="CD273" s="160"/>
      <c r="CE273" s="160"/>
      <c r="CF273" s="160"/>
      <c r="CG273" s="160"/>
      <c r="CH273" s="160"/>
      <c r="CI273" s="160"/>
      <c r="CJ273" s="160"/>
      <c r="CK273" s="160"/>
      <c r="CL273" s="160"/>
      <c r="CM273" s="160"/>
      <c r="CN273" s="160"/>
      <c r="CO273" s="160"/>
      <c r="CP273" s="160"/>
      <c r="CQ273" s="160"/>
      <c r="CR273" s="160"/>
      <c r="CS273" s="160"/>
      <c r="CT273" s="160"/>
      <c r="CU273" s="160"/>
      <c r="CV273" s="160"/>
      <c r="CW273" s="160"/>
      <c r="CX273" s="160"/>
      <c r="CY273" s="160"/>
      <c r="CZ273" s="160"/>
      <c r="DA273" s="160"/>
      <c r="DB273" s="160"/>
      <c r="DC273" s="160"/>
      <c r="DD273" s="160"/>
      <c r="DE273" s="160"/>
      <c r="DF273" s="160"/>
      <c r="DG273" s="160"/>
      <c r="DH273" s="160"/>
      <c r="DI273" s="160"/>
      <c r="DJ273" s="160"/>
      <c r="DK273" s="160"/>
      <c r="DL273" s="160"/>
      <c r="DM273" s="160"/>
      <c r="DN273" s="160"/>
      <c r="DO273" s="160"/>
      <c r="DP273" s="160"/>
      <c r="DQ273" s="160"/>
      <c r="DR273" s="160"/>
      <c r="DS273" s="160"/>
      <c r="DT273" s="160"/>
      <c r="DU273" s="160"/>
      <c r="DV273" s="160"/>
      <c r="DW273" s="160"/>
      <c r="DX273" s="160"/>
      <c r="DY273" s="160"/>
      <c r="DZ273" s="160"/>
      <c r="EA273" s="160"/>
      <c r="EB273" s="160"/>
      <c r="EC273" s="160"/>
      <c r="ED273" s="160"/>
      <c r="EE273" s="160"/>
      <c r="EF273" s="160"/>
      <c r="EG273" s="160"/>
      <c r="EH273" s="160"/>
      <c r="EI273" s="160"/>
      <c r="EJ273" s="160"/>
      <c r="EK273" s="160"/>
      <c r="EL273" s="160"/>
      <c r="EM273" s="160"/>
      <c r="EN273" s="160"/>
      <c r="EO273" s="160"/>
      <c r="EP273" s="160"/>
      <c r="EQ273" s="160"/>
      <c r="ER273" s="160"/>
      <c r="ES273" s="160"/>
      <c r="ET273" s="160"/>
      <c r="EU273" s="160"/>
      <c r="EV273" s="160"/>
      <c r="EW273" s="160"/>
      <c r="EX273" s="160"/>
      <c r="EY273" s="160"/>
      <c r="EZ273" s="160"/>
      <c r="FA273" s="160"/>
      <c r="FB273" s="160"/>
      <c r="FC273" s="160"/>
      <c r="FD273" s="160"/>
      <c r="FE273" s="160"/>
      <c r="FF273" s="160"/>
      <c r="FG273" s="160"/>
      <c r="FH273" s="160"/>
      <c r="FI273" s="160"/>
      <c r="FJ273" s="160"/>
      <c r="FK273" s="160"/>
      <c r="FL273" s="160"/>
      <c r="FM273" s="160"/>
      <c r="FN273" s="160"/>
      <c r="FO273" s="160"/>
      <c r="FP273" s="160"/>
      <c r="FQ273" s="160"/>
      <c r="FR273" s="160"/>
      <c r="FS273" s="160"/>
      <c r="FT273" s="160"/>
      <c r="FU273" s="160"/>
      <c r="FV273" s="160"/>
      <c r="FW273" s="160"/>
      <c r="FX273" s="160"/>
      <c r="FY273" s="160"/>
      <c r="FZ273" s="160"/>
      <c r="GA273" s="160"/>
      <c r="GB273" s="160"/>
      <c r="GC273" s="160"/>
      <c r="GD273" s="160"/>
      <c r="GE273" s="160"/>
      <c r="GF273" s="160"/>
      <c r="GG273" s="160"/>
      <c r="GH273" s="160"/>
      <c r="GI273" s="160"/>
      <c r="GJ273" s="160"/>
      <c r="GK273" s="160"/>
      <c r="GL273" s="160"/>
      <c r="GM273" s="160"/>
      <c r="GN273" s="160"/>
      <c r="GO273" s="160"/>
      <c r="GP273" s="160"/>
      <c r="GQ273" s="160"/>
      <c r="GR273" s="160"/>
      <c r="GS273" s="160"/>
      <c r="GT273" s="160"/>
      <c r="GU273" s="160"/>
      <c r="GV273" s="160"/>
      <c r="GW273" s="160"/>
      <c r="GX273" s="160"/>
      <c r="GY273" s="160"/>
      <c r="GZ273" s="160"/>
      <c r="HA273" s="160"/>
      <c r="HB273" s="160"/>
      <c r="HC273" s="160"/>
      <c r="HD273" s="160"/>
      <c r="HE273" s="160"/>
      <c r="HF273" s="160"/>
      <c r="HG273" s="160"/>
      <c r="HH273" s="160"/>
      <c r="HI273" s="160"/>
      <c r="HJ273" s="160"/>
      <c r="HK273" s="160"/>
      <c r="HL273" s="160"/>
      <c r="HM273" s="160"/>
      <c r="HN273" s="160"/>
      <c r="HO273" s="160"/>
      <c r="HP273" s="160"/>
      <c r="HQ273" s="160"/>
      <c r="HR273" s="160"/>
      <c r="HS273" s="160"/>
      <c r="HT273" s="160"/>
      <c r="HU273" s="160"/>
      <c r="HV273" s="160"/>
      <c r="HW273" s="160"/>
      <c r="HX273" s="160"/>
      <c r="HY273" s="160"/>
      <c r="HZ273" s="160"/>
      <c r="IA273" s="160"/>
      <c r="IB273" s="160"/>
      <c r="IC273" s="160"/>
      <c r="ID273" s="160"/>
      <c r="IE273" s="160"/>
      <c r="IF273" s="160"/>
      <c r="IG273" s="160"/>
      <c r="IH273" s="160"/>
      <c r="II273" s="160"/>
      <c r="IJ273" s="160"/>
    </row>
    <row r="274" spans="1:10" ht="25.5">
      <c r="A274" s="67" t="s">
        <v>2052</v>
      </c>
      <c r="B274" s="68" t="s">
        <v>1753</v>
      </c>
      <c r="C274" s="181" t="s">
        <v>2053</v>
      </c>
      <c r="D274" s="68" t="s">
        <v>2054</v>
      </c>
      <c r="E274" s="68" t="s">
        <v>2055</v>
      </c>
      <c r="F274" s="68"/>
      <c r="G274" s="68"/>
      <c r="H274" s="68"/>
      <c r="I274" s="68"/>
      <c r="J274" s="68"/>
    </row>
    <row r="275" spans="1:10" ht="12.75">
      <c r="A275" s="96" t="s">
        <v>819</v>
      </c>
      <c r="B275" s="3"/>
      <c r="C275" s="3"/>
      <c r="D275" s="3"/>
      <c r="E275" s="3"/>
      <c r="F275" s="3"/>
      <c r="G275" s="3"/>
      <c r="H275" s="3"/>
      <c r="I275" s="3"/>
      <c r="J275" s="3"/>
    </row>
    <row r="276" ht="11.25" customHeight="1"/>
    <row r="277" ht="12.75">
      <c r="D277" s="23" t="s">
        <v>825</v>
      </c>
    </row>
    <row r="278" spans="1:10" ht="25.5">
      <c r="A278" s="149" t="s">
        <v>2042</v>
      </c>
      <c r="B278" s="93" t="s">
        <v>2043</v>
      </c>
      <c r="C278" s="93">
        <v>2</v>
      </c>
      <c r="D278" s="93" t="s">
        <v>1871</v>
      </c>
      <c r="E278" s="147" t="s">
        <v>1745</v>
      </c>
      <c r="F278" s="93">
        <v>60</v>
      </c>
      <c r="G278" s="93">
        <v>5</v>
      </c>
      <c r="H278" s="93">
        <v>10</v>
      </c>
      <c r="I278" s="93">
        <f aca="true" t="shared" si="11" ref="I278:I300">F278+G278+H278</f>
        <v>75</v>
      </c>
      <c r="J278" s="93" t="s">
        <v>117</v>
      </c>
    </row>
    <row r="279" spans="1:10" ht="25.5">
      <c r="A279" s="149" t="s">
        <v>1872</v>
      </c>
      <c r="B279" s="158" t="s">
        <v>1801</v>
      </c>
      <c r="C279" s="93">
        <v>1</v>
      </c>
      <c r="D279" s="93" t="s">
        <v>1871</v>
      </c>
      <c r="E279" s="147" t="s">
        <v>1745</v>
      </c>
      <c r="F279" s="93">
        <v>60</v>
      </c>
      <c r="G279" s="93">
        <v>5</v>
      </c>
      <c r="H279" s="93">
        <v>10</v>
      </c>
      <c r="I279" s="93">
        <f aca="true" t="shared" si="12" ref="I279:I284">F279+G279+H279</f>
        <v>75</v>
      </c>
      <c r="J279" s="93" t="s">
        <v>1742</v>
      </c>
    </row>
    <row r="280" spans="1:10" ht="25.5">
      <c r="A280" s="149" t="s">
        <v>1873</v>
      </c>
      <c r="B280" s="93" t="s">
        <v>1747</v>
      </c>
      <c r="C280" s="93">
        <v>2</v>
      </c>
      <c r="D280" s="93" t="s">
        <v>1871</v>
      </c>
      <c r="E280" s="147" t="s">
        <v>1745</v>
      </c>
      <c r="F280" s="93">
        <v>60</v>
      </c>
      <c r="G280" s="93">
        <v>5</v>
      </c>
      <c r="H280" s="93">
        <v>10</v>
      </c>
      <c r="I280" s="93">
        <f t="shared" si="12"/>
        <v>75</v>
      </c>
      <c r="J280" s="93" t="s">
        <v>117</v>
      </c>
    </row>
    <row r="281" spans="1:10" ht="25.5">
      <c r="A281" s="149" t="s">
        <v>1874</v>
      </c>
      <c r="B281" s="93" t="s">
        <v>1747</v>
      </c>
      <c r="C281" s="93">
        <v>1</v>
      </c>
      <c r="D281" s="93" t="s">
        <v>1871</v>
      </c>
      <c r="E281" s="147" t="s">
        <v>1745</v>
      </c>
      <c r="F281" s="93">
        <v>60</v>
      </c>
      <c r="G281" s="93">
        <v>5</v>
      </c>
      <c r="H281" s="93">
        <v>10</v>
      </c>
      <c r="I281" s="93">
        <f t="shared" si="12"/>
        <v>75</v>
      </c>
      <c r="J281" s="93" t="s">
        <v>1742</v>
      </c>
    </row>
    <row r="282" spans="1:10" ht="25.5">
      <c r="A282" s="149" t="s">
        <v>1875</v>
      </c>
      <c r="B282" s="93" t="s">
        <v>1786</v>
      </c>
      <c r="C282" s="93">
        <v>2</v>
      </c>
      <c r="D282" s="93" t="s">
        <v>1871</v>
      </c>
      <c r="E282" s="147" t="s">
        <v>1745</v>
      </c>
      <c r="F282" s="93">
        <v>60</v>
      </c>
      <c r="G282" s="93">
        <v>5</v>
      </c>
      <c r="H282" s="93">
        <v>10</v>
      </c>
      <c r="I282" s="93">
        <f t="shared" si="12"/>
        <v>75</v>
      </c>
      <c r="J282" s="93" t="s">
        <v>1742</v>
      </c>
    </row>
    <row r="283" spans="1:10" ht="25.5">
      <c r="A283" s="149" t="s">
        <v>1876</v>
      </c>
      <c r="B283" s="159" t="s">
        <v>1786</v>
      </c>
      <c r="C283" s="93">
        <v>2</v>
      </c>
      <c r="D283" s="93" t="s">
        <v>1871</v>
      </c>
      <c r="E283" s="147" t="s">
        <v>1745</v>
      </c>
      <c r="F283" s="93">
        <v>60</v>
      </c>
      <c r="G283" s="93">
        <v>5</v>
      </c>
      <c r="H283" s="93">
        <v>10</v>
      </c>
      <c r="I283" s="93">
        <f t="shared" si="12"/>
        <v>75</v>
      </c>
      <c r="J283" s="93" t="s">
        <v>117</v>
      </c>
    </row>
    <row r="284" spans="1:10" ht="25.5">
      <c r="A284" s="149" t="s">
        <v>1878</v>
      </c>
      <c r="B284" s="93" t="s">
        <v>1877</v>
      </c>
      <c r="C284" s="93">
        <v>2</v>
      </c>
      <c r="D284" s="93" t="s">
        <v>1871</v>
      </c>
      <c r="E284" s="147" t="s">
        <v>1745</v>
      </c>
      <c r="F284" s="93">
        <v>60</v>
      </c>
      <c r="G284" s="93">
        <v>5</v>
      </c>
      <c r="H284" s="93">
        <v>10</v>
      </c>
      <c r="I284" s="93">
        <f t="shared" si="12"/>
        <v>75</v>
      </c>
      <c r="J284" s="93" t="s">
        <v>117</v>
      </c>
    </row>
    <row r="285" spans="1:10" ht="25.5">
      <c r="A285" s="67" t="s">
        <v>826</v>
      </c>
      <c r="B285" s="68" t="s">
        <v>205</v>
      </c>
      <c r="C285" s="68">
        <v>3</v>
      </c>
      <c r="D285" s="68" t="s">
        <v>30</v>
      </c>
      <c r="E285" s="68" t="s">
        <v>144</v>
      </c>
      <c r="F285" s="68">
        <v>100</v>
      </c>
      <c r="G285" s="68">
        <v>10</v>
      </c>
      <c r="H285" s="68">
        <v>10</v>
      </c>
      <c r="I285" s="68">
        <f t="shared" si="11"/>
        <v>120</v>
      </c>
      <c r="J285" s="68" t="s">
        <v>117</v>
      </c>
    </row>
    <row r="286" spans="1:10" ht="25.5">
      <c r="A286" s="67" t="s">
        <v>827</v>
      </c>
      <c r="B286" s="68" t="s">
        <v>525</v>
      </c>
      <c r="C286" s="68">
        <v>3</v>
      </c>
      <c r="D286" s="68" t="s">
        <v>72</v>
      </c>
      <c r="E286" s="68" t="s">
        <v>112</v>
      </c>
      <c r="F286" s="68">
        <v>100</v>
      </c>
      <c r="G286" s="68">
        <v>10</v>
      </c>
      <c r="H286" s="68">
        <v>10</v>
      </c>
      <c r="I286" s="68">
        <f t="shared" si="11"/>
        <v>120</v>
      </c>
      <c r="J286" s="68" t="s">
        <v>117</v>
      </c>
    </row>
    <row r="287" spans="1:10" ht="25.5">
      <c r="A287" s="67" t="s">
        <v>828</v>
      </c>
      <c r="B287" s="68" t="s">
        <v>210</v>
      </c>
      <c r="C287" s="68">
        <v>3</v>
      </c>
      <c r="D287" s="68" t="s">
        <v>106</v>
      </c>
      <c r="E287" s="68" t="s">
        <v>112</v>
      </c>
      <c r="F287" s="68">
        <v>100</v>
      </c>
      <c r="G287" s="68">
        <v>10</v>
      </c>
      <c r="H287" s="68">
        <v>10</v>
      </c>
      <c r="I287" s="68">
        <f t="shared" si="11"/>
        <v>120</v>
      </c>
      <c r="J287" s="68" t="s">
        <v>117</v>
      </c>
    </row>
    <row r="288" spans="1:10" ht="25.5">
      <c r="A288" s="67" t="s">
        <v>829</v>
      </c>
      <c r="B288" s="68" t="s">
        <v>438</v>
      </c>
      <c r="C288" s="68">
        <v>4</v>
      </c>
      <c r="D288" s="68" t="s">
        <v>12</v>
      </c>
      <c r="E288" s="68" t="s">
        <v>112</v>
      </c>
      <c r="F288" s="68">
        <v>100</v>
      </c>
      <c r="G288" s="68">
        <v>10</v>
      </c>
      <c r="H288" s="68">
        <v>10</v>
      </c>
      <c r="I288" s="68">
        <f t="shared" si="11"/>
        <v>120</v>
      </c>
      <c r="J288" s="68" t="s">
        <v>117</v>
      </c>
    </row>
    <row r="289" spans="1:10" ht="25.5">
      <c r="A289" s="67" t="s">
        <v>830</v>
      </c>
      <c r="B289" s="68" t="s">
        <v>269</v>
      </c>
      <c r="C289" s="68">
        <v>3</v>
      </c>
      <c r="D289" s="68" t="s">
        <v>69</v>
      </c>
      <c r="E289" s="68" t="s">
        <v>112</v>
      </c>
      <c r="F289" s="68">
        <v>100</v>
      </c>
      <c r="G289" s="68">
        <v>10</v>
      </c>
      <c r="H289" s="68">
        <v>10</v>
      </c>
      <c r="I289" s="68">
        <f t="shared" si="11"/>
        <v>120</v>
      </c>
      <c r="J289" s="68" t="s">
        <v>117</v>
      </c>
    </row>
    <row r="290" spans="1:10" ht="25.5">
      <c r="A290" s="67" t="s">
        <v>831</v>
      </c>
      <c r="B290" s="68" t="s">
        <v>305</v>
      </c>
      <c r="C290" s="68">
        <v>3</v>
      </c>
      <c r="D290" s="68" t="s">
        <v>115</v>
      </c>
      <c r="E290" s="68" t="s">
        <v>112</v>
      </c>
      <c r="F290" s="68">
        <v>100</v>
      </c>
      <c r="G290" s="68">
        <v>10</v>
      </c>
      <c r="H290" s="68">
        <v>10</v>
      </c>
      <c r="I290" s="68">
        <f t="shared" si="11"/>
        <v>120</v>
      </c>
      <c r="J290" s="68" t="s">
        <v>117</v>
      </c>
    </row>
    <row r="291" spans="1:10" ht="25.5">
      <c r="A291" s="67" t="s">
        <v>832</v>
      </c>
      <c r="B291" s="68" t="s">
        <v>588</v>
      </c>
      <c r="C291" s="68">
        <v>4</v>
      </c>
      <c r="D291" s="68" t="s">
        <v>69</v>
      </c>
      <c r="E291" s="68" t="s">
        <v>112</v>
      </c>
      <c r="F291" s="68">
        <v>100</v>
      </c>
      <c r="G291" s="68">
        <v>10</v>
      </c>
      <c r="H291" s="68">
        <v>10</v>
      </c>
      <c r="I291" s="68">
        <f t="shared" si="11"/>
        <v>120</v>
      </c>
      <c r="J291" s="68" t="s">
        <v>49</v>
      </c>
    </row>
    <row r="292" spans="1:10" s="4" customFormat="1" ht="25.5">
      <c r="A292" s="67" t="s">
        <v>833</v>
      </c>
      <c r="B292" s="68" t="s">
        <v>618</v>
      </c>
      <c r="C292" s="68">
        <v>4</v>
      </c>
      <c r="D292" s="68" t="s">
        <v>106</v>
      </c>
      <c r="E292" s="68" t="s">
        <v>146</v>
      </c>
      <c r="F292" s="68">
        <v>0</v>
      </c>
      <c r="G292" s="68">
        <v>0</v>
      </c>
      <c r="H292" s="68">
        <v>0</v>
      </c>
      <c r="I292" s="68">
        <f t="shared" si="11"/>
        <v>0</v>
      </c>
      <c r="J292" s="68" t="s">
        <v>117</v>
      </c>
    </row>
    <row r="293" spans="1:10" s="5" customFormat="1" ht="25.5">
      <c r="A293" s="67" t="s">
        <v>834</v>
      </c>
      <c r="B293" s="68" t="s">
        <v>835</v>
      </c>
      <c r="C293" s="68">
        <v>4</v>
      </c>
      <c r="D293" s="68" t="s">
        <v>9</v>
      </c>
      <c r="E293" s="68" t="s">
        <v>144</v>
      </c>
      <c r="F293" s="68">
        <v>100</v>
      </c>
      <c r="G293" s="68">
        <v>10</v>
      </c>
      <c r="H293" s="68">
        <v>10</v>
      </c>
      <c r="I293" s="68">
        <f t="shared" si="11"/>
        <v>120</v>
      </c>
      <c r="J293" s="68" t="s">
        <v>117</v>
      </c>
    </row>
    <row r="294" spans="1:10" ht="25.5">
      <c r="A294" s="67" t="s">
        <v>836</v>
      </c>
      <c r="B294" s="68" t="s">
        <v>695</v>
      </c>
      <c r="C294" s="68">
        <v>4</v>
      </c>
      <c r="D294" s="68" t="s">
        <v>9</v>
      </c>
      <c r="E294" s="68" t="s">
        <v>112</v>
      </c>
      <c r="F294" s="68">
        <v>100</v>
      </c>
      <c r="G294" s="68">
        <v>10</v>
      </c>
      <c r="H294" s="68">
        <v>10</v>
      </c>
      <c r="I294" s="68">
        <f t="shared" si="11"/>
        <v>120</v>
      </c>
      <c r="J294" s="68" t="s">
        <v>117</v>
      </c>
    </row>
    <row r="295" spans="1:10" ht="25.5">
      <c r="A295" s="67" t="s">
        <v>837</v>
      </c>
      <c r="B295" s="68" t="s">
        <v>407</v>
      </c>
      <c r="C295" s="68">
        <v>3</v>
      </c>
      <c r="D295" s="68" t="s">
        <v>69</v>
      </c>
      <c r="E295" s="68" t="s">
        <v>112</v>
      </c>
      <c r="F295" s="68">
        <v>100</v>
      </c>
      <c r="G295" s="68">
        <v>10</v>
      </c>
      <c r="H295" s="68">
        <v>10</v>
      </c>
      <c r="I295" s="68">
        <f t="shared" si="11"/>
        <v>120</v>
      </c>
      <c r="J295" s="68" t="s">
        <v>117</v>
      </c>
    </row>
    <row r="296" spans="1:10" ht="25.5">
      <c r="A296" s="67" t="s">
        <v>838</v>
      </c>
      <c r="B296" s="68" t="s">
        <v>839</v>
      </c>
      <c r="C296" s="68">
        <v>4</v>
      </c>
      <c r="D296" s="68" t="s">
        <v>9</v>
      </c>
      <c r="E296" s="68" t="s">
        <v>112</v>
      </c>
      <c r="F296" s="68">
        <v>100</v>
      </c>
      <c r="G296" s="68">
        <v>10</v>
      </c>
      <c r="H296" s="68">
        <v>10</v>
      </c>
      <c r="I296" s="68">
        <f t="shared" si="11"/>
        <v>120</v>
      </c>
      <c r="J296" s="68" t="s">
        <v>49</v>
      </c>
    </row>
    <row r="297" spans="1:10" ht="25.5">
      <c r="A297" s="67" t="s">
        <v>840</v>
      </c>
      <c r="B297" s="68" t="s">
        <v>306</v>
      </c>
      <c r="C297" s="68">
        <v>3</v>
      </c>
      <c r="D297" s="68" t="s">
        <v>140</v>
      </c>
      <c r="E297" s="68" t="s">
        <v>112</v>
      </c>
      <c r="F297" s="68">
        <v>100</v>
      </c>
      <c r="G297" s="68">
        <v>10</v>
      </c>
      <c r="H297" s="68">
        <v>10</v>
      </c>
      <c r="I297" s="68">
        <f t="shared" si="11"/>
        <v>120</v>
      </c>
      <c r="J297" s="68" t="s">
        <v>117</v>
      </c>
    </row>
    <row r="298" spans="1:10" ht="25.5">
      <c r="A298" s="67" t="s">
        <v>841</v>
      </c>
      <c r="B298" s="68" t="s">
        <v>223</v>
      </c>
      <c r="C298" s="68">
        <v>3</v>
      </c>
      <c r="D298" s="68" t="s">
        <v>1698</v>
      </c>
      <c r="E298" s="68" t="s">
        <v>146</v>
      </c>
      <c r="F298" s="68">
        <v>100</v>
      </c>
      <c r="G298" s="68">
        <v>10</v>
      </c>
      <c r="H298" s="68">
        <v>40</v>
      </c>
      <c r="I298" s="68">
        <f t="shared" si="11"/>
        <v>150</v>
      </c>
      <c r="J298" s="68" t="s">
        <v>117</v>
      </c>
    </row>
    <row r="299" spans="1:10" ht="25.5">
      <c r="A299" s="67" t="s">
        <v>833</v>
      </c>
      <c r="B299" s="68" t="s">
        <v>204</v>
      </c>
      <c r="C299" s="68">
        <v>4</v>
      </c>
      <c r="D299" s="68" t="s">
        <v>106</v>
      </c>
      <c r="E299" s="68" t="s">
        <v>112</v>
      </c>
      <c r="F299" s="68">
        <v>100</v>
      </c>
      <c r="G299" s="68">
        <v>10</v>
      </c>
      <c r="H299" s="68">
        <v>10</v>
      </c>
      <c r="I299" s="68">
        <f t="shared" si="11"/>
        <v>120</v>
      </c>
      <c r="J299" s="68" t="s">
        <v>117</v>
      </c>
    </row>
    <row r="300" spans="1:10" s="4" customFormat="1" ht="25.5">
      <c r="A300" s="67" t="s">
        <v>842</v>
      </c>
      <c r="B300" s="68" t="s">
        <v>843</v>
      </c>
      <c r="C300" s="68">
        <v>1</v>
      </c>
      <c r="D300" s="68" t="s">
        <v>69</v>
      </c>
      <c r="E300" s="68" t="s">
        <v>144</v>
      </c>
      <c r="F300" s="68">
        <v>100</v>
      </c>
      <c r="G300" s="68">
        <v>10</v>
      </c>
      <c r="H300" s="68">
        <v>10</v>
      </c>
      <c r="I300" s="68">
        <f t="shared" si="11"/>
        <v>120</v>
      </c>
      <c r="J300" s="68" t="s">
        <v>49</v>
      </c>
    </row>
    <row r="301" spans="1:10" s="5" customFormat="1" ht="25.5">
      <c r="A301" s="67" t="s">
        <v>2052</v>
      </c>
      <c r="B301" s="68" t="s">
        <v>1753</v>
      </c>
      <c r="C301" s="181" t="s">
        <v>2053</v>
      </c>
      <c r="D301" s="68" t="s">
        <v>2054</v>
      </c>
      <c r="E301" s="68" t="s">
        <v>2055</v>
      </c>
      <c r="F301" s="68"/>
      <c r="G301" s="68"/>
      <c r="H301" s="68"/>
      <c r="I301" s="68"/>
      <c r="J301" s="68"/>
    </row>
    <row r="302" spans="1:10" ht="12.75">
      <c r="A302" s="96" t="s">
        <v>825</v>
      </c>
      <c r="B302" s="3"/>
      <c r="C302" s="3"/>
      <c r="D302" s="3"/>
      <c r="E302" s="3"/>
      <c r="F302" s="3"/>
      <c r="G302" s="3"/>
      <c r="H302" s="3"/>
      <c r="I302" s="3"/>
      <c r="J302" s="3"/>
    </row>
    <row r="304" spans="1:10" s="163" customFormat="1" ht="15.75" customHeight="1">
      <c r="A304" s="45"/>
      <c r="B304" s="47"/>
      <c r="C304" s="47"/>
      <c r="D304" s="23" t="s">
        <v>844</v>
      </c>
      <c r="E304" s="47"/>
      <c r="F304" s="47"/>
      <c r="G304" s="47"/>
      <c r="H304" s="47"/>
      <c r="I304" s="47"/>
      <c r="J304" s="47"/>
    </row>
    <row r="305" spans="1:10" s="163" customFormat="1" ht="25.5" customHeight="1">
      <c r="A305" s="156" t="s">
        <v>2019</v>
      </c>
      <c r="B305" s="93" t="s">
        <v>2020</v>
      </c>
      <c r="C305" s="93">
        <v>2</v>
      </c>
      <c r="D305" s="161" t="s">
        <v>1730</v>
      </c>
      <c r="E305" s="147" t="s">
        <v>1745</v>
      </c>
      <c r="F305" s="93">
        <v>200</v>
      </c>
      <c r="G305" s="93">
        <v>10</v>
      </c>
      <c r="H305" s="93">
        <v>15</v>
      </c>
      <c r="I305" s="93">
        <f aca="true" t="shared" si="13" ref="I305:I310">F305+G305+H305</f>
        <v>225</v>
      </c>
      <c r="J305" s="93" t="s">
        <v>1742</v>
      </c>
    </row>
    <row r="306" spans="1:10" ht="25.5">
      <c r="A306" s="149" t="s">
        <v>1879</v>
      </c>
      <c r="B306" s="93" t="s">
        <v>1806</v>
      </c>
      <c r="C306" s="93">
        <v>2</v>
      </c>
      <c r="D306" s="161" t="s">
        <v>1730</v>
      </c>
      <c r="E306" s="147" t="s">
        <v>1745</v>
      </c>
      <c r="F306" s="93">
        <v>200</v>
      </c>
      <c r="G306" s="93">
        <v>10</v>
      </c>
      <c r="H306" s="93">
        <v>15</v>
      </c>
      <c r="I306" s="93">
        <f t="shared" si="13"/>
        <v>225</v>
      </c>
      <c r="J306" s="93" t="s">
        <v>1742</v>
      </c>
    </row>
    <row r="307" spans="1:10" ht="25.5">
      <c r="A307" s="67" t="s">
        <v>845</v>
      </c>
      <c r="B307" s="68" t="s">
        <v>432</v>
      </c>
      <c r="C307" s="68">
        <v>5</v>
      </c>
      <c r="D307" s="68" t="s">
        <v>1643</v>
      </c>
      <c r="E307" s="68" t="s">
        <v>144</v>
      </c>
      <c r="F307" s="68">
        <v>225</v>
      </c>
      <c r="G307" s="68">
        <v>25</v>
      </c>
      <c r="H307" s="68">
        <v>50</v>
      </c>
      <c r="I307" s="68">
        <f t="shared" si="13"/>
        <v>300</v>
      </c>
      <c r="J307" s="68" t="s">
        <v>117</v>
      </c>
    </row>
    <row r="308" spans="1:10" ht="25.5">
      <c r="A308" s="67" t="s">
        <v>699</v>
      </c>
      <c r="B308" s="68" t="s">
        <v>442</v>
      </c>
      <c r="C308" s="68">
        <v>5</v>
      </c>
      <c r="D308" s="68" t="s">
        <v>1643</v>
      </c>
      <c r="E308" s="68" t="s">
        <v>33</v>
      </c>
      <c r="F308" s="68">
        <v>200</v>
      </c>
      <c r="G308" s="68">
        <v>40</v>
      </c>
      <c r="H308" s="68">
        <v>50</v>
      </c>
      <c r="I308" s="68">
        <f t="shared" si="13"/>
        <v>290</v>
      </c>
      <c r="J308" s="68" t="s">
        <v>133</v>
      </c>
    </row>
    <row r="309" spans="1:10" ht="25.5">
      <c r="A309" s="67" t="s">
        <v>846</v>
      </c>
      <c r="B309" s="68" t="s">
        <v>443</v>
      </c>
      <c r="C309" s="68">
        <v>6</v>
      </c>
      <c r="D309" s="68" t="s">
        <v>83</v>
      </c>
      <c r="E309" s="68" t="s">
        <v>146</v>
      </c>
      <c r="F309" s="68">
        <v>420</v>
      </c>
      <c r="G309" s="68">
        <v>12</v>
      </c>
      <c r="H309" s="68">
        <v>50</v>
      </c>
      <c r="I309" s="68">
        <f t="shared" si="13"/>
        <v>482</v>
      </c>
      <c r="J309" s="68" t="s">
        <v>117</v>
      </c>
    </row>
    <row r="310" spans="1:10" ht="38.25">
      <c r="A310" s="67" t="s">
        <v>847</v>
      </c>
      <c r="B310" s="68" t="s">
        <v>198</v>
      </c>
      <c r="C310" s="68">
        <v>5</v>
      </c>
      <c r="D310" s="68" t="s">
        <v>50</v>
      </c>
      <c r="E310" s="68" t="s">
        <v>144</v>
      </c>
      <c r="F310" s="68">
        <v>420</v>
      </c>
      <c r="G310" s="68">
        <v>12</v>
      </c>
      <c r="H310" s="68">
        <v>50</v>
      </c>
      <c r="I310" s="68">
        <f t="shared" si="13"/>
        <v>482</v>
      </c>
      <c r="J310" s="68" t="s">
        <v>117</v>
      </c>
    </row>
    <row r="311" spans="1:10" ht="25.5">
      <c r="A311" s="67" t="s">
        <v>2052</v>
      </c>
      <c r="B311" s="68" t="s">
        <v>1753</v>
      </c>
      <c r="C311" s="181" t="s">
        <v>2053</v>
      </c>
      <c r="D311" s="68" t="s">
        <v>2054</v>
      </c>
      <c r="E311" s="68" t="s">
        <v>2055</v>
      </c>
      <c r="F311" s="68"/>
      <c r="G311" s="68"/>
      <c r="H311" s="68"/>
      <c r="I311" s="68"/>
      <c r="J311" s="68"/>
    </row>
    <row r="312" spans="1:10" ht="12.75">
      <c r="A312" s="96" t="s">
        <v>844</v>
      </c>
      <c r="B312" s="3"/>
      <c r="C312" s="3"/>
      <c r="D312" s="3"/>
      <c r="E312" s="3"/>
      <c r="F312" s="3"/>
      <c r="G312" s="3"/>
      <c r="H312" s="3"/>
      <c r="I312" s="3"/>
      <c r="J312" s="3"/>
    </row>
    <row r="314" ht="12.75">
      <c r="D314" s="23" t="s">
        <v>8</v>
      </c>
    </row>
    <row r="315" spans="1:10" ht="22.5" customHeight="1">
      <c r="A315" s="77" t="s">
        <v>1858</v>
      </c>
      <c r="B315" s="71" t="s">
        <v>1761</v>
      </c>
      <c r="C315" s="71">
        <v>3</v>
      </c>
      <c r="D315" s="162" t="s">
        <v>1859</v>
      </c>
      <c r="E315" s="71" t="s">
        <v>1860</v>
      </c>
      <c r="F315" s="71">
        <v>100</v>
      </c>
      <c r="G315" s="71">
        <v>20</v>
      </c>
      <c r="H315" s="71">
        <v>25</v>
      </c>
      <c r="I315" s="71">
        <f aca="true" t="shared" si="14" ref="I315:I343">F315+G315+H315</f>
        <v>145</v>
      </c>
      <c r="J315" s="78" t="s">
        <v>1742</v>
      </c>
    </row>
    <row r="316" spans="1:10" ht="25.5">
      <c r="A316" s="77" t="s">
        <v>1861</v>
      </c>
      <c r="B316" s="71" t="s">
        <v>1862</v>
      </c>
      <c r="C316" s="71">
        <v>4</v>
      </c>
      <c r="D316" s="162" t="s">
        <v>1863</v>
      </c>
      <c r="E316" s="71" t="s">
        <v>1860</v>
      </c>
      <c r="F316" s="71">
        <v>100</v>
      </c>
      <c r="G316" s="71">
        <v>20</v>
      </c>
      <c r="H316" s="71">
        <v>25</v>
      </c>
      <c r="I316" s="71">
        <f t="shared" si="14"/>
        <v>145</v>
      </c>
      <c r="J316" s="78" t="s">
        <v>1742</v>
      </c>
    </row>
    <row r="317" spans="1:10" ht="25.5">
      <c r="A317" s="67" t="s">
        <v>60</v>
      </c>
      <c r="B317" s="68" t="s">
        <v>660</v>
      </c>
      <c r="C317" s="68">
        <v>5</v>
      </c>
      <c r="D317" s="68" t="s">
        <v>115</v>
      </c>
      <c r="E317" s="68" t="s">
        <v>144</v>
      </c>
      <c r="F317" s="68">
        <v>120</v>
      </c>
      <c r="G317" s="68">
        <v>15</v>
      </c>
      <c r="H317" s="68">
        <v>35</v>
      </c>
      <c r="I317" s="68">
        <f t="shared" si="14"/>
        <v>170</v>
      </c>
      <c r="J317" s="68" t="s">
        <v>49</v>
      </c>
    </row>
    <row r="318" spans="1:10" ht="25.5">
      <c r="A318" s="67" t="s">
        <v>467</v>
      </c>
      <c r="B318" s="68" t="s">
        <v>468</v>
      </c>
      <c r="C318" s="68">
        <v>5</v>
      </c>
      <c r="D318" s="68" t="s">
        <v>1727</v>
      </c>
      <c r="E318" s="68" t="s">
        <v>144</v>
      </c>
      <c r="F318" s="68">
        <v>150</v>
      </c>
      <c r="G318" s="68">
        <v>20</v>
      </c>
      <c r="H318" s="68">
        <v>40</v>
      </c>
      <c r="I318" s="68">
        <f t="shared" si="14"/>
        <v>210</v>
      </c>
      <c r="J318" s="68" t="s">
        <v>117</v>
      </c>
    </row>
    <row r="319" spans="1:10" ht="38.25">
      <c r="A319" s="67" t="s">
        <v>469</v>
      </c>
      <c r="B319" s="68" t="s">
        <v>470</v>
      </c>
      <c r="C319" s="68">
        <v>6</v>
      </c>
      <c r="D319" s="68" t="s">
        <v>1718</v>
      </c>
      <c r="E319" s="68" t="s">
        <v>146</v>
      </c>
      <c r="F319" s="68">
        <v>350</v>
      </c>
      <c r="G319" s="68">
        <v>50</v>
      </c>
      <c r="H319" s="68">
        <v>40</v>
      </c>
      <c r="I319" s="68">
        <f t="shared" si="14"/>
        <v>440</v>
      </c>
      <c r="J319" s="68" t="s">
        <v>49</v>
      </c>
    </row>
    <row r="320" spans="1:10" ht="25.5">
      <c r="A320" s="67" t="s">
        <v>61</v>
      </c>
      <c r="B320" s="68" t="s">
        <v>301</v>
      </c>
      <c r="C320" s="68">
        <v>5</v>
      </c>
      <c r="D320" s="68" t="s">
        <v>1698</v>
      </c>
      <c r="E320" s="68" t="s">
        <v>144</v>
      </c>
      <c r="F320" s="68">
        <v>125</v>
      </c>
      <c r="G320" s="68">
        <v>20</v>
      </c>
      <c r="H320" s="68">
        <v>35</v>
      </c>
      <c r="I320" s="68">
        <f t="shared" si="14"/>
        <v>180</v>
      </c>
      <c r="J320" s="68" t="s">
        <v>117</v>
      </c>
    </row>
    <row r="321" spans="1:10" ht="25.5">
      <c r="A321" s="67" t="s">
        <v>471</v>
      </c>
      <c r="B321" s="68" t="s">
        <v>417</v>
      </c>
      <c r="C321" s="68">
        <v>4</v>
      </c>
      <c r="D321" s="68" t="s">
        <v>1735</v>
      </c>
      <c r="E321" s="68" t="s">
        <v>144</v>
      </c>
      <c r="F321" s="68">
        <v>150</v>
      </c>
      <c r="G321" s="68">
        <v>15</v>
      </c>
      <c r="H321" s="68">
        <v>35</v>
      </c>
      <c r="I321" s="68">
        <f t="shared" si="14"/>
        <v>200</v>
      </c>
      <c r="J321" s="68" t="s">
        <v>133</v>
      </c>
    </row>
    <row r="322" spans="1:10" ht="25.5">
      <c r="A322" s="67" t="s">
        <v>472</v>
      </c>
      <c r="B322" s="68" t="s">
        <v>248</v>
      </c>
      <c r="C322" s="68">
        <v>6</v>
      </c>
      <c r="D322" s="68" t="s">
        <v>1723</v>
      </c>
      <c r="E322" s="68" t="s">
        <v>146</v>
      </c>
      <c r="F322" s="68">
        <v>350</v>
      </c>
      <c r="G322" s="68">
        <v>50</v>
      </c>
      <c r="H322" s="68">
        <v>35</v>
      </c>
      <c r="I322" s="68">
        <f t="shared" si="14"/>
        <v>435</v>
      </c>
      <c r="J322" s="68" t="s">
        <v>117</v>
      </c>
    </row>
    <row r="323" spans="1:10" ht="25.5">
      <c r="A323" s="67" t="s">
        <v>179</v>
      </c>
      <c r="B323" s="68" t="s">
        <v>473</v>
      </c>
      <c r="C323" s="68">
        <v>4</v>
      </c>
      <c r="D323" s="68" t="s">
        <v>95</v>
      </c>
      <c r="E323" s="68" t="s">
        <v>144</v>
      </c>
      <c r="F323" s="68">
        <v>150</v>
      </c>
      <c r="G323" s="68">
        <v>15</v>
      </c>
      <c r="H323" s="68">
        <v>35</v>
      </c>
      <c r="I323" s="68">
        <f t="shared" si="14"/>
        <v>200</v>
      </c>
      <c r="J323" s="68" t="s">
        <v>133</v>
      </c>
    </row>
    <row r="324" spans="1:10" ht="38.25">
      <c r="A324" s="67" t="s">
        <v>474</v>
      </c>
      <c r="B324" s="68" t="s">
        <v>475</v>
      </c>
      <c r="C324" s="68">
        <v>6</v>
      </c>
      <c r="D324" s="68" t="s">
        <v>1706</v>
      </c>
      <c r="E324" s="68" t="s">
        <v>146</v>
      </c>
      <c r="F324" s="68">
        <v>350</v>
      </c>
      <c r="G324" s="68">
        <v>50</v>
      </c>
      <c r="H324" s="68">
        <v>40</v>
      </c>
      <c r="I324" s="68">
        <f t="shared" si="14"/>
        <v>440</v>
      </c>
      <c r="J324" s="68" t="s">
        <v>117</v>
      </c>
    </row>
    <row r="325" spans="1:10" ht="25.5">
      <c r="A325" s="67" t="s">
        <v>27</v>
      </c>
      <c r="B325" s="68" t="s">
        <v>458</v>
      </c>
      <c r="C325" s="68">
        <v>5</v>
      </c>
      <c r="D325" s="68" t="s">
        <v>83</v>
      </c>
      <c r="E325" s="68" t="s">
        <v>146</v>
      </c>
      <c r="F325" s="68">
        <v>85</v>
      </c>
      <c r="G325" s="68">
        <v>10</v>
      </c>
      <c r="H325" s="68">
        <v>20</v>
      </c>
      <c r="I325" s="68">
        <f t="shared" si="14"/>
        <v>115</v>
      </c>
      <c r="J325" s="68" t="s">
        <v>117</v>
      </c>
    </row>
    <row r="326" spans="1:10" ht="25.5">
      <c r="A326" s="67" t="s">
        <v>2014</v>
      </c>
      <c r="B326" s="68" t="s">
        <v>195</v>
      </c>
      <c r="C326" s="68">
        <v>4</v>
      </c>
      <c r="D326" s="68" t="s">
        <v>1723</v>
      </c>
      <c r="E326" s="68" t="s">
        <v>144</v>
      </c>
      <c r="F326" s="68">
        <v>150</v>
      </c>
      <c r="G326" s="68">
        <v>15</v>
      </c>
      <c r="H326" s="68">
        <v>35</v>
      </c>
      <c r="I326" s="68">
        <f t="shared" si="14"/>
        <v>200</v>
      </c>
      <c r="J326" s="68" t="s">
        <v>133</v>
      </c>
    </row>
    <row r="327" spans="1:10" ht="25.5">
      <c r="A327" s="67" t="s">
        <v>180</v>
      </c>
      <c r="B327" s="68" t="s">
        <v>444</v>
      </c>
      <c r="C327" s="68">
        <v>5</v>
      </c>
      <c r="D327" s="68" t="s">
        <v>132</v>
      </c>
      <c r="E327" s="68" t="s">
        <v>144</v>
      </c>
      <c r="F327" s="68">
        <v>200</v>
      </c>
      <c r="G327" s="68">
        <v>20</v>
      </c>
      <c r="H327" s="68">
        <v>35</v>
      </c>
      <c r="I327" s="68">
        <f t="shared" si="14"/>
        <v>255</v>
      </c>
      <c r="J327" s="68" t="s">
        <v>117</v>
      </c>
    </row>
    <row r="328" spans="1:10" ht="25.5">
      <c r="A328" s="67" t="s">
        <v>62</v>
      </c>
      <c r="B328" s="68" t="s">
        <v>444</v>
      </c>
      <c r="C328" s="68">
        <v>5</v>
      </c>
      <c r="D328" s="68" t="s">
        <v>132</v>
      </c>
      <c r="E328" s="68" t="s">
        <v>144</v>
      </c>
      <c r="F328" s="68">
        <v>125</v>
      </c>
      <c r="G328" s="68">
        <v>20</v>
      </c>
      <c r="H328" s="68">
        <v>35</v>
      </c>
      <c r="I328" s="68">
        <f t="shared" si="14"/>
        <v>180</v>
      </c>
      <c r="J328" s="68" t="s">
        <v>117</v>
      </c>
    </row>
    <row r="329" spans="1:10" ht="25.5">
      <c r="A329" s="67" t="s">
        <v>181</v>
      </c>
      <c r="B329" s="68" t="s">
        <v>237</v>
      </c>
      <c r="C329" s="68">
        <v>5</v>
      </c>
      <c r="D329" s="68" t="s">
        <v>83</v>
      </c>
      <c r="E329" s="68" t="s">
        <v>144</v>
      </c>
      <c r="F329" s="68">
        <v>200</v>
      </c>
      <c r="G329" s="68">
        <v>20</v>
      </c>
      <c r="H329" s="68">
        <v>35</v>
      </c>
      <c r="I329" s="68">
        <f t="shared" si="14"/>
        <v>255</v>
      </c>
      <c r="J329" s="68" t="s">
        <v>117</v>
      </c>
    </row>
    <row r="330" spans="1:10" ht="25.5">
      <c r="A330" s="67" t="s">
        <v>94</v>
      </c>
      <c r="B330" s="68" t="s">
        <v>478</v>
      </c>
      <c r="C330" s="68">
        <v>8</v>
      </c>
      <c r="D330" s="68" t="s">
        <v>1688</v>
      </c>
      <c r="E330" s="68" t="s">
        <v>145</v>
      </c>
      <c r="F330" s="68">
        <v>12</v>
      </c>
      <c r="G330" s="68">
        <v>4</v>
      </c>
      <c r="H330" s="68">
        <v>0</v>
      </c>
      <c r="I330" s="68">
        <f t="shared" si="14"/>
        <v>16</v>
      </c>
      <c r="J330" s="68" t="s">
        <v>117</v>
      </c>
    </row>
    <row r="331" spans="1:10" ht="21.75" customHeight="1">
      <c r="A331" s="67" t="s">
        <v>180</v>
      </c>
      <c r="B331" s="68" t="s">
        <v>279</v>
      </c>
      <c r="C331" s="68">
        <v>4</v>
      </c>
      <c r="D331" s="68" t="s">
        <v>121</v>
      </c>
      <c r="E331" s="68" t="s">
        <v>144</v>
      </c>
      <c r="F331" s="68">
        <v>200</v>
      </c>
      <c r="G331" s="68">
        <v>20</v>
      </c>
      <c r="H331" s="68">
        <v>35</v>
      </c>
      <c r="I331" s="68">
        <f t="shared" si="14"/>
        <v>255</v>
      </c>
      <c r="J331" s="68" t="s">
        <v>117</v>
      </c>
    </row>
    <row r="332" spans="1:10" ht="27" customHeight="1">
      <c r="A332" s="67" t="s">
        <v>180</v>
      </c>
      <c r="B332" s="68" t="s">
        <v>479</v>
      </c>
      <c r="C332" s="68">
        <v>5</v>
      </c>
      <c r="D332" s="68" t="s">
        <v>79</v>
      </c>
      <c r="E332" s="68" t="s">
        <v>144</v>
      </c>
      <c r="F332" s="68">
        <v>200</v>
      </c>
      <c r="G332" s="68">
        <v>20</v>
      </c>
      <c r="H332" s="68">
        <v>35</v>
      </c>
      <c r="I332" s="68">
        <f t="shared" si="14"/>
        <v>255</v>
      </c>
      <c r="J332" s="68" t="s">
        <v>117</v>
      </c>
    </row>
    <row r="333" spans="1:10" s="4" customFormat="1" ht="25.5">
      <c r="A333" s="67" t="s">
        <v>180</v>
      </c>
      <c r="B333" s="68" t="s">
        <v>479</v>
      </c>
      <c r="C333" s="68">
        <v>5</v>
      </c>
      <c r="D333" s="68" t="s">
        <v>34</v>
      </c>
      <c r="E333" s="68" t="s">
        <v>144</v>
      </c>
      <c r="F333" s="68">
        <v>200</v>
      </c>
      <c r="G333" s="68">
        <v>20</v>
      </c>
      <c r="H333" s="68">
        <v>35</v>
      </c>
      <c r="I333" s="68">
        <f t="shared" si="14"/>
        <v>255</v>
      </c>
      <c r="J333" s="68" t="s">
        <v>117</v>
      </c>
    </row>
    <row r="334" spans="1:10" s="5" customFormat="1" ht="25.5">
      <c r="A334" s="67" t="s">
        <v>27</v>
      </c>
      <c r="B334" s="68" t="s">
        <v>214</v>
      </c>
      <c r="C334" s="68">
        <v>5</v>
      </c>
      <c r="D334" s="68" t="s">
        <v>80</v>
      </c>
      <c r="E334" s="68" t="s">
        <v>146</v>
      </c>
      <c r="F334" s="68">
        <v>85</v>
      </c>
      <c r="G334" s="68">
        <v>10</v>
      </c>
      <c r="H334" s="68">
        <v>25</v>
      </c>
      <c r="I334" s="68">
        <f t="shared" si="14"/>
        <v>120</v>
      </c>
      <c r="J334" s="68" t="s">
        <v>117</v>
      </c>
    </row>
    <row r="335" spans="1:10" ht="25.5">
      <c r="A335" s="67" t="s">
        <v>156</v>
      </c>
      <c r="B335" s="68" t="s">
        <v>480</v>
      </c>
      <c r="C335" s="68">
        <v>7</v>
      </c>
      <c r="D335" s="68" t="s">
        <v>80</v>
      </c>
      <c r="E335" s="68" t="s">
        <v>146</v>
      </c>
      <c r="F335" s="68">
        <v>200</v>
      </c>
      <c r="G335" s="68">
        <v>20</v>
      </c>
      <c r="H335" s="68">
        <v>30</v>
      </c>
      <c r="I335" s="68">
        <f t="shared" si="14"/>
        <v>250</v>
      </c>
      <c r="J335" s="68" t="s">
        <v>117</v>
      </c>
    </row>
    <row r="336" spans="1:10" ht="25.5">
      <c r="A336" s="67" t="s">
        <v>62</v>
      </c>
      <c r="B336" s="68" t="s">
        <v>481</v>
      </c>
      <c r="C336" s="68">
        <v>6</v>
      </c>
      <c r="D336" s="68" t="s">
        <v>140</v>
      </c>
      <c r="E336" s="68" t="s">
        <v>33</v>
      </c>
      <c r="F336" s="68">
        <v>60</v>
      </c>
      <c r="G336" s="68">
        <v>20</v>
      </c>
      <c r="H336" s="68">
        <v>20</v>
      </c>
      <c r="I336" s="68">
        <f t="shared" si="14"/>
        <v>100</v>
      </c>
      <c r="J336" s="68" t="s">
        <v>117</v>
      </c>
    </row>
    <row r="337" spans="1:10" ht="25.5">
      <c r="A337" s="67" t="s">
        <v>180</v>
      </c>
      <c r="B337" s="68" t="s">
        <v>482</v>
      </c>
      <c r="C337" s="68">
        <v>4</v>
      </c>
      <c r="D337" s="68" t="s">
        <v>140</v>
      </c>
      <c r="E337" s="68" t="s">
        <v>144</v>
      </c>
      <c r="F337" s="68">
        <v>200</v>
      </c>
      <c r="G337" s="68">
        <v>20</v>
      </c>
      <c r="H337" s="68">
        <v>35</v>
      </c>
      <c r="I337" s="68">
        <f t="shared" si="14"/>
        <v>255</v>
      </c>
      <c r="J337" s="68" t="s">
        <v>117</v>
      </c>
    </row>
    <row r="338" spans="1:10" ht="25.5">
      <c r="A338" s="67" t="s">
        <v>62</v>
      </c>
      <c r="B338" s="68" t="s">
        <v>484</v>
      </c>
      <c r="C338" s="68">
        <v>4</v>
      </c>
      <c r="D338" s="68" t="s">
        <v>20</v>
      </c>
      <c r="E338" s="68" t="s">
        <v>33</v>
      </c>
      <c r="F338" s="68">
        <v>60</v>
      </c>
      <c r="G338" s="68">
        <v>20</v>
      </c>
      <c r="H338" s="68">
        <v>20</v>
      </c>
      <c r="I338" s="68">
        <f t="shared" si="14"/>
        <v>100</v>
      </c>
      <c r="J338" s="68" t="s">
        <v>117</v>
      </c>
    </row>
    <row r="339" spans="1:10" ht="25.5">
      <c r="A339" s="67" t="s">
        <v>485</v>
      </c>
      <c r="B339" s="68" t="s">
        <v>220</v>
      </c>
      <c r="C339" s="68">
        <v>5</v>
      </c>
      <c r="D339" s="68" t="s">
        <v>1715</v>
      </c>
      <c r="E339" s="68" t="s">
        <v>33</v>
      </c>
      <c r="F339" s="68">
        <v>350</v>
      </c>
      <c r="G339" s="68">
        <v>50</v>
      </c>
      <c r="H339" s="68">
        <v>40</v>
      </c>
      <c r="I339" s="68">
        <f t="shared" si="14"/>
        <v>440</v>
      </c>
      <c r="J339" s="68" t="s">
        <v>117</v>
      </c>
    </row>
    <row r="340" spans="1:10" ht="25.5">
      <c r="A340" s="67" t="s">
        <v>180</v>
      </c>
      <c r="B340" s="68" t="s">
        <v>447</v>
      </c>
      <c r="C340" s="68">
        <v>5</v>
      </c>
      <c r="D340" s="68" t="s">
        <v>115</v>
      </c>
      <c r="E340" s="68" t="s">
        <v>144</v>
      </c>
      <c r="F340" s="68">
        <v>200</v>
      </c>
      <c r="G340" s="68">
        <v>20</v>
      </c>
      <c r="H340" s="68">
        <v>35</v>
      </c>
      <c r="I340" s="68">
        <f t="shared" si="14"/>
        <v>255</v>
      </c>
      <c r="J340" s="68" t="s">
        <v>117</v>
      </c>
    </row>
    <row r="341" spans="1:10" ht="25.5">
      <c r="A341" s="67" t="s">
        <v>486</v>
      </c>
      <c r="B341" s="68" t="s">
        <v>236</v>
      </c>
      <c r="C341" s="68">
        <v>4</v>
      </c>
      <c r="D341" s="68" t="s">
        <v>41</v>
      </c>
      <c r="E341" s="68" t="s">
        <v>144</v>
      </c>
      <c r="F341" s="68">
        <v>150</v>
      </c>
      <c r="G341" s="68">
        <v>15</v>
      </c>
      <c r="H341" s="68">
        <v>15</v>
      </c>
      <c r="I341" s="68">
        <f t="shared" si="14"/>
        <v>180</v>
      </c>
      <c r="J341" s="68" t="s">
        <v>133</v>
      </c>
    </row>
    <row r="342" spans="1:10" ht="28.5" customHeight="1">
      <c r="A342" s="67" t="s">
        <v>487</v>
      </c>
      <c r="B342" s="68" t="s">
        <v>488</v>
      </c>
      <c r="C342" s="68">
        <v>4</v>
      </c>
      <c r="D342" s="68" t="s">
        <v>18</v>
      </c>
      <c r="E342" s="68" t="s">
        <v>144</v>
      </c>
      <c r="F342" s="68">
        <v>120</v>
      </c>
      <c r="G342" s="68">
        <v>15</v>
      </c>
      <c r="H342" s="68">
        <v>35</v>
      </c>
      <c r="I342" s="68">
        <f t="shared" si="14"/>
        <v>170</v>
      </c>
      <c r="J342" s="68" t="s">
        <v>117</v>
      </c>
    </row>
    <row r="343" spans="1:10" ht="27" customHeight="1">
      <c r="A343" s="67" t="s">
        <v>157</v>
      </c>
      <c r="B343" s="68" t="s">
        <v>489</v>
      </c>
      <c r="C343" s="68">
        <v>5</v>
      </c>
      <c r="D343" s="68" t="s">
        <v>79</v>
      </c>
      <c r="E343" s="68" t="s">
        <v>146</v>
      </c>
      <c r="F343" s="68">
        <v>150</v>
      </c>
      <c r="G343" s="68">
        <v>10</v>
      </c>
      <c r="H343" s="68">
        <v>40</v>
      </c>
      <c r="I343" s="68">
        <f t="shared" si="14"/>
        <v>200</v>
      </c>
      <c r="J343" s="68" t="s">
        <v>117</v>
      </c>
    </row>
    <row r="344" spans="1:10" ht="25.5">
      <c r="A344" s="67" t="s">
        <v>2052</v>
      </c>
      <c r="B344" s="68" t="s">
        <v>1753</v>
      </c>
      <c r="C344" s="181" t="s">
        <v>2053</v>
      </c>
      <c r="D344" s="68" t="s">
        <v>2054</v>
      </c>
      <c r="E344" s="68" t="s">
        <v>2055</v>
      </c>
      <c r="F344" s="68"/>
      <c r="G344" s="68"/>
      <c r="H344" s="68"/>
      <c r="I344" s="68"/>
      <c r="J344" s="68"/>
    </row>
    <row r="345" spans="1:10" ht="12.75">
      <c r="A345" s="96" t="s">
        <v>8</v>
      </c>
      <c r="B345" s="3"/>
      <c r="C345" s="3"/>
      <c r="D345" s="3"/>
      <c r="E345" s="3"/>
      <c r="F345" s="3"/>
      <c r="G345" s="3"/>
      <c r="H345" s="3"/>
      <c r="I345" s="3"/>
      <c r="J345" s="3"/>
    </row>
    <row r="347" ht="12.75">
      <c r="D347" s="23" t="s">
        <v>848</v>
      </c>
    </row>
    <row r="348" spans="1:10" s="4" customFormat="1" ht="25.5">
      <c r="A348" s="156" t="s">
        <v>1937</v>
      </c>
      <c r="B348" s="93" t="s">
        <v>420</v>
      </c>
      <c r="C348" s="93">
        <v>3</v>
      </c>
      <c r="D348" s="93" t="s">
        <v>1938</v>
      </c>
      <c r="E348" s="93" t="s">
        <v>1939</v>
      </c>
      <c r="F348" s="93">
        <v>100</v>
      </c>
      <c r="G348" s="93">
        <v>12</v>
      </c>
      <c r="H348" s="93">
        <v>12</v>
      </c>
      <c r="I348" s="93">
        <f aca="true" t="shared" si="15" ref="I348:I358">F348+G348+H348</f>
        <v>124</v>
      </c>
      <c r="J348" s="93" t="s">
        <v>117</v>
      </c>
    </row>
    <row r="349" spans="1:10" s="5" customFormat="1" ht="25.5">
      <c r="A349" s="67" t="s">
        <v>849</v>
      </c>
      <c r="B349" s="68" t="s">
        <v>850</v>
      </c>
      <c r="C349" s="68">
        <v>3</v>
      </c>
      <c r="D349" s="68" t="s">
        <v>1643</v>
      </c>
      <c r="E349" s="68" t="s">
        <v>146</v>
      </c>
      <c r="F349" s="68">
        <v>150</v>
      </c>
      <c r="G349" s="68">
        <v>15</v>
      </c>
      <c r="H349" s="68">
        <v>30</v>
      </c>
      <c r="I349" s="68">
        <f t="shared" si="15"/>
        <v>195</v>
      </c>
      <c r="J349" s="68" t="s">
        <v>133</v>
      </c>
    </row>
    <row r="350" spans="1:10" ht="25.5">
      <c r="A350" s="67" t="s">
        <v>851</v>
      </c>
      <c r="B350" s="68" t="s">
        <v>473</v>
      </c>
      <c r="C350" s="68">
        <v>4</v>
      </c>
      <c r="D350" s="68" t="s">
        <v>1700</v>
      </c>
      <c r="E350" s="68" t="s">
        <v>146</v>
      </c>
      <c r="F350" s="68">
        <v>150</v>
      </c>
      <c r="G350" s="68">
        <v>15</v>
      </c>
      <c r="H350" s="68">
        <v>30</v>
      </c>
      <c r="I350" s="68">
        <f t="shared" si="15"/>
        <v>195</v>
      </c>
      <c r="J350" s="68" t="s">
        <v>133</v>
      </c>
    </row>
    <row r="351" spans="1:10" ht="25.5">
      <c r="A351" s="67" t="s">
        <v>852</v>
      </c>
      <c r="B351" s="68" t="s">
        <v>853</v>
      </c>
      <c r="C351" s="68">
        <v>11</v>
      </c>
      <c r="D351" s="68" t="s">
        <v>1737</v>
      </c>
      <c r="E351" s="68" t="s">
        <v>144</v>
      </c>
      <c r="F351" s="68">
        <v>130</v>
      </c>
      <c r="G351" s="68">
        <v>25</v>
      </c>
      <c r="H351" s="68">
        <v>30</v>
      </c>
      <c r="I351" s="68">
        <f t="shared" si="15"/>
        <v>185</v>
      </c>
      <c r="J351" s="68" t="s">
        <v>133</v>
      </c>
    </row>
    <row r="352" spans="1:10" ht="25.5">
      <c r="A352" s="67" t="s">
        <v>854</v>
      </c>
      <c r="B352" s="68" t="s">
        <v>252</v>
      </c>
      <c r="C352" s="68">
        <v>4</v>
      </c>
      <c r="D352" s="68" t="s">
        <v>1714</v>
      </c>
      <c r="E352" s="68" t="s">
        <v>144</v>
      </c>
      <c r="F352" s="68">
        <v>90</v>
      </c>
      <c r="G352" s="68">
        <v>13</v>
      </c>
      <c r="H352" s="68">
        <v>30</v>
      </c>
      <c r="I352" s="68">
        <f t="shared" si="15"/>
        <v>133</v>
      </c>
      <c r="J352" s="68" t="s">
        <v>49</v>
      </c>
    </row>
    <row r="353" spans="1:10" ht="25.5">
      <c r="A353" s="67" t="s">
        <v>855</v>
      </c>
      <c r="B353" s="68" t="s">
        <v>856</v>
      </c>
      <c r="C353" s="68">
        <v>5</v>
      </c>
      <c r="D353" s="68" t="s">
        <v>1715</v>
      </c>
      <c r="E353" s="68" t="s">
        <v>146</v>
      </c>
      <c r="F353" s="68">
        <v>100</v>
      </c>
      <c r="G353" s="68">
        <v>10</v>
      </c>
      <c r="H353" s="68">
        <v>30</v>
      </c>
      <c r="I353" s="68">
        <f t="shared" si="15"/>
        <v>140</v>
      </c>
      <c r="J353" s="68" t="s">
        <v>117</v>
      </c>
    </row>
    <row r="354" spans="1:10" ht="25.5">
      <c r="A354" s="67" t="s">
        <v>857</v>
      </c>
      <c r="B354" s="68" t="s">
        <v>215</v>
      </c>
      <c r="C354" s="68">
        <v>7</v>
      </c>
      <c r="D354" s="68" t="s">
        <v>1734</v>
      </c>
      <c r="E354" s="68" t="s">
        <v>144</v>
      </c>
      <c r="F354" s="68">
        <v>100</v>
      </c>
      <c r="G354" s="68">
        <v>0</v>
      </c>
      <c r="H354" s="68">
        <v>30</v>
      </c>
      <c r="I354" s="68">
        <f t="shared" si="15"/>
        <v>130</v>
      </c>
      <c r="J354" s="68" t="s">
        <v>117</v>
      </c>
    </row>
    <row r="355" spans="1:10" ht="25.5">
      <c r="A355" s="67" t="s">
        <v>858</v>
      </c>
      <c r="B355" s="68" t="s">
        <v>859</v>
      </c>
      <c r="C355" s="68">
        <v>12</v>
      </c>
      <c r="D355" s="68" t="s">
        <v>1682</v>
      </c>
      <c r="E355" s="68" t="s">
        <v>146</v>
      </c>
      <c r="F355" s="68">
        <v>120</v>
      </c>
      <c r="G355" s="68">
        <v>20</v>
      </c>
      <c r="H355" s="68">
        <v>30</v>
      </c>
      <c r="I355" s="68">
        <f t="shared" si="15"/>
        <v>170</v>
      </c>
      <c r="J355" s="68" t="s">
        <v>133</v>
      </c>
    </row>
    <row r="356" spans="1:10" ht="25.5">
      <c r="A356" s="67" t="s">
        <v>860</v>
      </c>
      <c r="B356" s="68" t="s">
        <v>861</v>
      </c>
      <c r="C356" s="68">
        <v>14</v>
      </c>
      <c r="D356" s="68" t="s">
        <v>1723</v>
      </c>
      <c r="E356" s="68" t="s">
        <v>144</v>
      </c>
      <c r="F356" s="68">
        <v>120</v>
      </c>
      <c r="G356" s="68">
        <v>12</v>
      </c>
      <c r="H356" s="68">
        <v>20</v>
      </c>
      <c r="I356" s="68">
        <f t="shared" si="15"/>
        <v>152</v>
      </c>
      <c r="J356" s="68" t="s">
        <v>133</v>
      </c>
    </row>
    <row r="357" spans="1:10" ht="25.5">
      <c r="A357" s="67" t="s">
        <v>862</v>
      </c>
      <c r="B357" s="68" t="s">
        <v>755</v>
      </c>
      <c r="C357" s="68">
        <v>5</v>
      </c>
      <c r="D357" s="68" t="s">
        <v>1857</v>
      </c>
      <c r="E357" s="68" t="s">
        <v>144</v>
      </c>
      <c r="F357" s="68">
        <v>120</v>
      </c>
      <c r="G357" s="68">
        <v>10</v>
      </c>
      <c r="H357" s="68">
        <v>30</v>
      </c>
      <c r="I357" s="68">
        <f t="shared" si="15"/>
        <v>160</v>
      </c>
      <c r="J357" s="68" t="s">
        <v>117</v>
      </c>
    </row>
    <row r="358" spans="1:10" ht="25.5">
      <c r="A358" s="67" t="s">
        <v>863</v>
      </c>
      <c r="B358" s="68" t="s">
        <v>709</v>
      </c>
      <c r="C358" s="68">
        <v>5</v>
      </c>
      <c r="D358" s="68" t="s">
        <v>1706</v>
      </c>
      <c r="E358" s="68" t="s">
        <v>144</v>
      </c>
      <c r="F358" s="68">
        <v>150</v>
      </c>
      <c r="G358" s="68">
        <v>15</v>
      </c>
      <c r="H358" s="68">
        <v>30</v>
      </c>
      <c r="I358" s="68">
        <f t="shared" si="15"/>
        <v>195</v>
      </c>
      <c r="J358" s="68" t="s">
        <v>133</v>
      </c>
    </row>
    <row r="359" spans="1:10" ht="25.5">
      <c r="A359" s="67" t="s">
        <v>2052</v>
      </c>
      <c r="B359" s="68" t="s">
        <v>1753</v>
      </c>
      <c r="C359" s="181" t="s">
        <v>2053</v>
      </c>
      <c r="D359" s="68" t="s">
        <v>2054</v>
      </c>
      <c r="E359" s="68" t="s">
        <v>2055</v>
      </c>
      <c r="F359" s="68"/>
      <c r="G359" s="68"/>
      <c r="H359" s="68"/>
      <c r="I359" s="68"/>
      <c r="J359" s="68"/>
    </row>
    <row r="360" spans="1:10" ht="12.75">
      <c r="A360" s="96" t="s">
        <v>848</v>
      </c>
      <c r="B360" s="3"/>
      <c r="C360" s="3"/>
      <c r="D360" s="3"/>
      <c r="E360" s="3"/>
      <c r="F360" s="3"/>
      <c r="G360" s="3"/>
      <c r="H360" s="3"/>
      <c r="I360" s="3"/>
      <c r="J360" s="3"/>
    </row>
    <row r="362" ht="12.75">
      <c r="D362" s="23" t="s">
        <v>136</v>
      </c>
    </row>
    <row r="363" spans="1:10" ht="25.5">
      <c r="A363" s="156" t="s">
        <v>2044</v>
      </c>
      <c r="B363" s="168">
        <v>44485</v>
      </c>
      <c r="C363" s="93">
        <v>1</v>
      </c>
      <c r="D363" s="93" t="s">
        <v>1938</v>
      </c>
      <c r="E363" s="93" t="s">
        <v>1939</v>
      </c>
      <c r="F363" s="93">
        <v>100</v>
      </c>
      <c r="G363" s="93">
        <v>12</v>
      </c>
      <c r="H363" s="93">
        <v>12</v>
      </c>
      <c r="I363" s="93">
        <f>F363+G363+H363</f>
        <v>124</v>
      </c>
      <c r="J363" s="93" t="s">
        <v>117</v>
      </c>
    </row>
    <row r="364" spans="1:10" s="4" customFormat="1" ht="25.5">
      <c r="A364" s="67" t="s">
        <v>494</v>
      </c>
      <c r="B364" s="68" t="s">
        <v>452</v>
      </c>
      <c r="C364" s="68">
        <v>4</v>
      </c>
      <c r="D364" s="68" t="s">
        <v>1718</v>
      </c>
      <c r="E364" s="68" t="s">
        <v>112</v>
      </c>
      <c r="F364" s="68">
        <v>250</v>
      </c>
      <c r="G364" s="68">
        <v>30</v>
      </c>
      <c r="H364" s="68">
        <v>20</v>
      </c>
      <c r="I364" s="68">
        <f aca="true" t="shared" si="16" ref="I364:I372">F364+G364+H364</f>
        <v>300</v>
      </c>
      <c r="J364" s="68" t="s">
        <v>117</v>
      </c>
    </row>
    <row r="365" spans="1:10" s="5" customFormat="1" ht="25.5">
      <c r="A365" s="67" t="s">
        <v>495</v>
      </c>
      <c r="B365" s="68" t="s">
        <v>496</v>
      </c>
      <c r="C365" s="68">
        <v>4</v>
      </c>
      <c r="D365" s="68" t="s">
        <v>9</v>
      </c>
      <c r="E365" s="68" t="s">
        <v>112</v>
      </c>
      <c r="F365" s="68">
        <v>150</v>
      </c>
      <c r="G365" s="68">
        <v>30</v>
      </c>
      <c r="H365" s="68">
        <v>20</v>
      </c>
      <c r="I365" s="68">
        <f t="shared" si="16"/>
        <v>200</v>
      </c>
      <c r="J365" s="68" t="s">
        <v>117</v>
      </c>
    </row>
    <row r="366" spans="1:10" ht="25.5">
      <c r="A366" s="67" t="s">
        <v>158</v>
      </c>
      <c r="B366" s="68" t="s">
        <v>453</v>
      </c>
      <c r="C366" s="68">
        <v>4</v>
      </c>
      <c r="D366" s="68" t="s">
        <v>101</v>
      </c>
      <c r="E366" s="68" t="s">
        <v>112</v>
      </c>
      <c r="F366" s="68">
        <v>150</v>
      </c>
      <c r="G366" s="68">
        <v>30</v>
      </c>
      <c r="H366" s="68">
        <v>30</v>
      </c>
      <c r="I366" s="68">
        <f t="shared" si="16"/>
        <v>210</v>
      </c>
      <c r="J366" s="68" t="s">
        <v>117</v>
      </c>
    </row>
    <row r="367" spans="1:10" ht="25.5">
      <c r="A367" s="67" t="s">
        <v>497</v>
      </c>
      <c r="B367" s="68" t="s">
        <v>453</v>
      </c>
      <c r="C367" s="68">
        <v>4</v>
      </c>
      <c r="D367" s="68" t="s">
        <v>80</v>
      </c>
      <c r="E367" s="68" t="s">
        <v>112</v>
      </c>
      <c r="F367" s="68">
        <v>150</v>
      </c>
      <c r="G367" s="68">
        <v>20</v>
      </c>
      <c r="H367" s="68">
        <v>20</v>
      </c>
      <c r="I367" s="68">
        <f t="shared" si="16"/>
        <v>190</v>
      </c>
      <c r="J367" s="68" t="s">
        <v>117</v>
      </c>
    </row>
    <row r="368" spans="1:10" ht="25.5">
      <c r="A368" s="67" t="s">
        <v>498</v>
      </c>
      <c r="B368" s="68" t="s">
        <v>193</v>
      </c>
      <c r="C368" s="68">
        <v>4</v>
      </c>
      <c r="D368" s="68" t="s">
        <v>9</v>
      </c>
      <c r="E368" s="68" t="s">
        <v>112</v>
      </c>
      <c r="F368" s="68">
        <v>150</v>
      </c>
      <c r="G368" s="68">
        <v>30</v>
      </c>
      <c r="H368" s="68">
        <v>20</v>
      </c>
      <c r="I368" s="68">
        <f t="shared" si="16"/>
        <v>200</v>
      </c>
      <c r="J368" s="68" t="s">
        <v>117</v>
      </c>
    </row>
    <row r="369" spans="1:10" ht="25.5">
      <c r="A369" s="67" t="s">
        <v>159</v>
      </c>
      <c r="B369" s="68" t="s">
        <v>417</v>
      </c>
      <c r="C369" s="68">
        <v>4</v>
      </c>
      <c r="D369" s="68" t="s">
        <v>9</v>
      </c>
      <c r="E369" s="68" t="s">
        <v>112</v>
      </c>
      <c r="F369" s="68">
        <v>100</v>
      </c>
      <c r="G369" s="68">
        <v>15</v>
      </c>
      <c r="H369" s="68">
        <v>15</v>
      </c>
      <c r="I369" s="68">
        <f t="shared" si="16"/>
        <v>130</v>
      </c>
      <c r="J369" s="68" t="s">
        <v>117</v>
      </c>
    </row>
    <row r="370" spans="1:10" ht="25.5">
      <c r="A370" s="67" t="s">
        <v>499</v>
      </c>
      <c r="B370" s="68" t="s">
        <v>195</v>
      </c>
      <c r="C370" s="68">
        <v>4</v>
      </c>
      <c r="D370" s="68" t="s">
        <v>140</v>
      </c>
      <c r="E370" s="68" t="s">
        <v>112</v>
      </c>
      <c r="F370" s="68">
        <v>80</v>
      </c>
      <c r="G370" s="68">
        <v>15</v>
      </c>
      <c r="H370" s="68">
        <v>15</v>
      </c>
      <c r="I370" s="68">
        <f t="shared" si="16"/>
        <v>110</v>
      </c>
      <c r="J370" s="68" t="s">
        <v>117</v>
      </c>
    </row>
    <row r="371" spans="1:10" ht="25.5" customHeight="1">
      <c r="A371" s="67" t="s">
        <v>160</v>
      </c>
      <c r="B371" s="68" t="s">
        <v>279</v>
      </c>
      <c r="C371" s="68">
        <v>4</v>
      </c>
      <c r="D371" s="68" t="s">
        <v>140</v>
      </c>
      <c r="E371" s="68" t="s">
        <v>112</v>
      </c>
      <c r="F371" s="68">
        <v>150</v>
      </c>
      <c r="G371" s="68">
        <v>20</v>
      </c>
      <c r="H371" s="68">
        <v>15</v>
      </c>
      <c r="I371" s="68">
        <f t="shared" si="16"/>
        <v>185</v>
      </c>
      <c r="J371" s="68" t="s">
        <v>117</v>
      </c>
    </row>
    <row r="372" spans="1:10" s="4" customFormat="1" ht="25.5">
      <c r="A372" s="67" t="s">
        <v>501</v>
      </c>
      <c r="B372" s="68" t="s">
        <v>199</v>
      </c>
      <c r="C372" s="68">
        <v>4</v>
      </c>
      <c r="D372" s="68" t="s">
        <v>9</v>
      </c>
      <c r="E372" s="68" t="s">
        <v>112</v>
      </c>
      <c r="F372" s="68">
        <v>100</v>
      </c>
      <c r="G372" s="68">
        <v>15</v>
      </c>
      <c r="H372" s="68">
        <v>15</v>
      </c>
      <c r="I372" s="68">
        <f t="shared" si="16"/>
        <v>130</v>
      </c>
      <c r="J372" s="68" t="s">
        <v>117</v>
      </c>
    </row>
    <row r="373" spans="1:10" s="5" customFormat="1" ht="25.5">
      <c r="A373" s="67" t="s">
        <v>2052</v>
      </c>
      <c r="B373" s="68" t="s">
        <v>1753</v>
      </c>
      <c r="C373" s="181" t="s">
        <v>2053</v>
      </c>
      <c r="D373" s="68" t="s">
        <v>2054</v>
      </c>
      <c r="E373" s="68" t="s">
        <v>2055</v>
      </c>
      <c r="F373" s="68"/>
      <c r="G373" s="68"/>
      <c r="H373" s="68"/>
      <c r="I373" s="68"/>
      <c r="J373" s="68"/>
    </row>
    <row r="374" spans="1:10" ht="12.75">
      <c r="A374" s="96" t="s">
        <v>136</v>
      </c>
      <c r="B374" s="3"/>
      <c r="C374" s="3"/>
      <c r="D374" s="3"/>
      <c r="E374" s="3"/>
      <c r="F374" s="3"/>
      <c r="G374" s="3"/>
      <c r="H374" s="3"/>
      <c r="I374" s="3"/>
      <c r="J374" s="3"/>
    </row>
    <row r="376" ht="12.75">
      <c r="D376" s="23" t="s">
        <v>137</v>
      </c>
    </row>
    <row r="377" spans="1:10" ht="25.5">
      <c r="A377" s="67" t="s">
        <v>502</v>
      </c>
      <c r="B377" s="68" t="s">
        <v>503</v>
      </c>
      <c r="C377" s="68">
        <v>4</v>
      </c>
      <c r="D377" s="68" t="s">
        <v>1701</v>
      </c>
      <c r="E377" s="68" t="s">
        <v>144</v>
      </c>
      <c r="F377" s="68">
        <v>300</v>
      </c>
      <c r="G377" s="68">
        <v>15</v>
      </c>
      <c r="H377" s="68">
        <v>15</v>
      </c>
      <c r="I377" s="68">
        <f aca="true" t="shared" si="17" ref="I377:I382">F377+G377+H377</f>
        <v>330</v>
      </c>
      <c r="J377" s="68" t="s">
        <v>117</v>
      </c>
    </row>
    <row r="378" spans="1:10" ht="26.25" customHeight="1">
      <c r="A378" s="67" t="s">
        <v>506</v>
      </c>
      <c r="B378" s="68" t="s">
        <v>507</v>
      </c>
      <c r="C378" s="68">
        <v>4</v>
      </c>
      <c r="D378" s="68" t="s">
        <v>1685</v>
      </c>
      <c r="E378" s="68" t="s">
        <v>145</v>
      </c>
      <c r="F378" s="68">
        <v>60</v>
      </c>
      <c r="G378" s="68">
        <v>10</v>
      </c>
      <c r="H378" s="68">
        <v>0</v>
      </c>
      <c r="I378" s="68">
        <f t="shared" si="17"/>
        <v>70</v>
      </c>
      <c r="J378" s="68" t="s">
        <v>117</v>
      </c>
    </row>
    <row r="379" spans="1:10" ht="25.5">
      <c r="A379" s="67" t="s">
        <v>114</v>
      </c>
      <c r="B379" s="68" t="s">
        <v>407</v>
      </c>
      <c r="C379" s="68">
        <v>3</v>
      </c>
      <c r="D379" s="68" t="s">
        <v>1645</v>
      </c>
      <c r="E379" s="68" t="s">
        <v>145</v>
      </c>
      <c r="F379" s="68">
        <v>18</v>
      </c>
      <c r="G379" s="68">
        <v>4</v>
      </c>
      <c r="H379" s="68">
        <v>0</v>
      </c>
      <c r="I379" s="68">
        <f t="shared" si="17"/>
        <v>22</v>
      </c>
      <c r="J379" s="68" t="s">
        <v>117</v>
      </c>
    </row>
    <row r="380" spans="1:10" s="4" customFormat="1" ht="25.5">
      <c r="A380" s="67" t="s">
        <v>509</v>
      </c>
      <c r="B380" s="68" t="s">
        <v>413</v>
      </c>
      <c r="C380" s="68">
        <v>5</v>
      </c>
      <c r="D380" s="68" t="s">
        <v>1645</v>
      </c>
      <c r="E380" s="68" t="s">
        <v>145</v>
      </c>
      <c r="F380" s="68">
        <v>18</v>
      </c>
      <c r="G380" s="68">
        <v>4</v>
      </c>
      <c r="H380" s="68">
        <v>0</v>
      </c>
      <c r="I380" s="68">
        <f t="shared" si="17"/>
        <v>22</v>
      </c>
      <c r="J380" s="68" t="s">
        <v>117</v>
      </c>
    </row>
    <row r="381" spans="1:10" s="5" customFormat="1" ht="25.5">
      <c r="A381" s="67" t="s">
        <v>182</v>
      </c>
      <c r="B381" s="68" t="s">
        <v>424</v>
      </c>
      <c r="C381" s="68">
        <v>3</v>
      </c>
      <c r="D381" s="68" t="s">
        <v>1651</v>
      </c>
      <c r="E381" s="68" t="s">
        <v>144</v>
      </c>
      <c r="F381" s="68">
        <v>200</v>
      </c>
      <c r="G381" s="68">
        <v>15</v>
      </c>
      <c r="H381" s="68">
        <v>15</v>
      </c>
      <c r="I381" s="68">
        <f t="shared" si="17"/>
        <v>230</v>
      </c>
      <c r="J381" s="68" t="s">
        <v>117</v>
      </c>
    </row>
    <row r="382" spans="1:10" ht="24" customHeight="1">
      <c r="A382" s="67" t="s">
        <v>37</v>
      </c>
      <c r="B382" s="68" t="s">
        <v>225</v>
      </c>
      <c r="C382" s="68">
        <v>4</v>
      </c>
      <c r="D382" s="68" t="s">
        <v>78</v>
      </c>
      <c r="E382" s="68" t="s">
        <v>145</v>
      </c>
      <c r="F382" s="68">
        <v>18</v>
      </c>
      <c r="G382" s="68">
        <v>4</v>
      </c>
      <c r="H382" s="68">
        <v>0</v>
      </c>
      <c r="I382" s="68">
        <f t="shared" si="17"/>
        <v>22</v>
      </c>
      <c r="J382" s="68" t="s">
        <v>117</v>
      </c>
    </row>
    <row r="383" spans="1:10" ht="25.5">
      <c r="A383" s="67" t="s">
        <v>2052</v>
      </c>
      <c r="B383" s="68" t="s">
        <v>1753</v>
      </c>
      <c r="C383" s="181" t="s">
        <v>2053</v>
      </c>
      <c r="D383" s="68" t="s">
        <v>2054</v>
      </c>
      <c r="E383" s="68" t="s">
        <v>2055</v>
      </c>
      <c r="F383" s="68"/>
      <c r="G383" s="68"/>
      <c r="H383" s="68"/>
      <c r="I383" s="68"/>
      <c r="J383" s="68"/>
    </row>
    <row r="384" spans="1:10" ht="12.75">
      <c r="A384" s="96" t="s">
        <v>137</v>
      </c>
      <c r="B384" s="3"/>
      <c r="C384" s="3"/>
      <c r="D384" s="3"/>
      <c r="E384" s="3"/>
      <c r="F384" s="3"/>
      <c r="G384" s="3"/>
      <c r="H384" s="3"/>
      <c r="I384" s="3"/>
      <c r="J384" s="3"/>
    </row>
    <row r="386" ht="12.75">
      <c r="D386" s="23" t="s">
        <v>2017</v>
      </c>
    </row>
    <row r="387" spans="1:10" ht="25.5">
      <c r="A387" s="156" t="s">
        <v>2018</v>
      </c>
      <c r="B387" s="168">
        <v>44262</v>
      </c>
      <c r="C387" s="93">
        <v>1</v>
      </c>
      <c r="D387" s="93" t="s">
        <v>1730</v>
      </c>
      <c r="E387" s="93" t="s">
        <v>1939</v>
      </c>
      <c r="F387" s="93">
        <v>100</v>
      </c>
      <c r="G387" s="93">
        <v>12</v>
      </c>
      <c r="H387" s="93">
        <v>12</v>
      </c>
      <c r="I387" s="93">
        <f>F387+G387+H387</f>
        <v>124</v>
      </c>
      <c r="J387" s="93" t="s">
        <v>117</v>
      </c>
    </row>
    <row r="388" spans="1:10" ht="25.5">
      <c r="A388" s="67" t="s">
        <v>138</v>
      </c>
      <c r="B388" s="68" t="s">
        <v>293</v>
      </c>
      <c r="C388" s="68">
        <v>3</v>
      </c>
      <c r="D388" s="68" t="s">
        <v>1715</v>
      </c>
      <c r="E388" s="68" t="s">
        <v>144</v>
      </c>
      <c r="F388" s="68">
        <v>600</v>
      </c>
      <c r="G388" s="68">
        <v>10</v>
      </c>
      <c r="H388" s="68">
        <v>40</v>
      </c>
      <c r="I388" s="68">
        <f>F388+G388+H388</f>
        <v>650</v>
      </c>
      <c r="J388" s="68" t="s">
        <v>117</v>
      </c>
    </row>
    <row r="389" spans="1:10" ht="25.5">
      <c r="A389" s="67" t="s">
        <v>38</v>
      </c>
      <c r="B389" s="68" t="s">
        <v>511</v>
      </c>
      <c r="C389" s="68">
        <v>4</v>
      </c>
      <c r="D389" s="68" t="s">
        <v>1723</v>
      </c>
      <c r="E389" s="68" t="s">
        <v>144</v>
      </c>
      <c r="F389" s="68">
        <v>300</v>
      </c>
      <c r="G389" s="68">
        <v>10</v>
      </c>
      <c r="H389" s="68">
        <v>40</v>
      </c>
      <c r="I389" s="68">
        <f>F389+G389+H389</f>
        <v>350</v>
      </c>
      <c r="J389" s="68" t="s">
        <v>117</v>
      </c>
    </row>
    <row r="390" spans="1:10" s="4" customFormat="1" ht="25.5">
      <c r="A390" s="67" t="s">
        <v>183</v>
      </c>
      <c r="B390" s="68" t="s">
        <v>226</v>
      </c>
      <c r="C390" s="68">
        <v>3</v>
      </c>
      <c r="D390" s="68" t="s">
        <v>80</v>
      </c>
      <c r="E390" s="68" t="s">
        <v>144</v>
      </c>
      <c r="F390" s="68">
        <v>450</v>
      </c>
      <c r="G390" s="68">
        <v>25</v>
      </c>
      <c r="H390" s="68">
        <v>40</v>
      </c>
      <c r="I390" s="68">
        <f>F390+G390+H390</f>
        <v>515</v>
      </c>
      <c r="J390" s="68" t="s">
        <v>117</v>
      </c>
    </row>
    <row r="391" spans="1:10" s="5" customFormat="1" ht="25.5">
      <c r="A391" s="67" t="s">
        <v>2052</v>
      </c>
      <c r="B391" s="68" t="s">
        <v>1753</v>
      </c>
      <c r="C391" s="181" t="s">
        <v>2053</v>
      </c>
      <c r="D391" s="68" t="s">
        <v>2054</v>
      </c>
      <c r="E391" s="68" t="s">
        <v>2055</v>
      </c>
      <c r="F391" s="68"/>
      <c r="G391" s="68"/>
      <c r="H391" s="68"/>
      <c r="I391" s="68"/>
      <c r="J391" s="68"/>
    </row>
    <row r="392" spans="1:10" ht="12.75">
      <c r="A392" s="96" t="s">
        <v>161</v>
      </c>
      <c r="B392" s="3"/>
      <c r="C392" s="3"/>
      <c r="D392" s="3"/>
      <c r="E392" s="3"/>
      <c r="F392" s="3"/>
      <c r="G392" s="3"/>
      <c r="H392" s="3"/>
      <c r="I392" s="3"/>
      <c r="J392" s="3"/>
    </row>
    <row r="393" spans="1:10" ht="12.75">
      <c r="A393" s="160"/>
      <c r="B393" s="51"/>
      <c r="C393" s="51"/>
      <c r="D393" s="51"/>
      <c r="E393" s="51"/>
      <c r="F393" s="51"/>
      <c r="G393" s="51"/>
      <c r="H393" s="51"/>
      <c r="I393" s="51"/>
      <c r="J393" s="51"/>
    </row>
    <row r="394" ht="12.75">
      <c r="D394" s="23" t="s">
        <v>139</v>
      </c>
    </row>
    <row r="395" spans="1:10" ht="25.5">
      <c r="A395" s="67" t="s">
        <v>11</v>
      </c>
      <c r="B395" s="68" t="s">
        <v>512</v>
      </c>
      <c r="C395" s="68">
        <v>5</v>
      </c>
      <c r="D395" s="68" t="s">
        <v>140</v>
      </c>
      <c r="E395" s="68" t="s">
        <v>146</v>
      </c>
      <c r="F395" s="68">
        <v>200</v>
      </c>
      <c r="G395" s="68">
        <v>15</v>
      </c>
      <c r="H395" s="68">
        <v>30</v>
      </c>
      <c r="I395" s="68">
        <f aca="true" t="shared" si="18" ref="I395:I400">F395+G395+H395</f>
        <v>245</v>
      </c>
      <c r="J395" s="68" t="s">
        <v>49</v>
      </c>
    </row>
    <row r="396" spans="1:10" ht="25.5">
      <c r="A396" s="67" t="s">
        <v>513</v>
      </c>
      <c r="B396" s="68" t="s">
        <v>206</v>
      </c>
      <c r="C396" s="68">
        <v>4</v>
      </c>
      <c r="D396" s="68" t="s">
        <v>140</v>
      </c>
      <c r="E396" s="68" t="s">
        <v>144</v>
      </c>
      <c r="F396" s="68">
        <v>225</v>
      </c>
      <c r="G396" s="68">
        <v>15</v>
      </c>
      <c r="H396" s="68">
        <v>35</v>
      </c>
      <c r="I396" s="68">
        <f t="shared" si="18"/>
        <v>275</v>
      </c>
      <c r="J396" s="68" t="s">
        <v>117</v>
      </c>
    </row>
    <row r="397" spans="1:10" ht="25.5">
      <c r="A397" s="67" t="s">
        <v>162</v>
      </c>
      <c r="B397" s="68" t="s">
        <v>300</v>
      </c>
      <c r="C397" s="68">
        <v>4</v>
      </c>
      <c r="D397" s="68" t="s">
        <v>1710</v>
      </c>
      <c r="E397" s="68" t="s">
        <v>144</v>
      </c>
      <c r="F397" s="68">
        <v>225</v>
      </c>
      <c r="G397" s="68">
        <v>35</v>
      </c>
      <c r="H397" s="68">
        <v>35</v>
      </c>
      <c r="I397" s="68">
        <f t="shared" si="18"/>
        <v>295</v>
      </c>
      <c r="J397" s="68" t="s">
        <v>117</v>
      </c>
    </row>
    <row r="398" spans="1:10" s="4" customFormat="1" ht="25.5">
      <c r="A398" s="67" t="s">
        <v>163</v>
      </c>
      <c r="B398" s="68" t="s">
        <v>514</v>
      </c>
      <c r="C398" s="68">
        <v>5</v>
      </c>
      <c r="D398" s="68" t="s">
        <v>1699</v>
      </c>
      <c r="E398" s="68" t="s">
        <v>144</v>
      </c>
      <c r="F398" s="68">
        <v>225</v>
      </c>
      <c r="G398" s="68">
        <v>15</v>
      </c>
      <c r="H398" s="68">
        <v>35</v>
      </c>
      <c r="I398" s="68">
        <f t="shared" si="18"/>
        <v>275</v>
      </c>
      <c r="J398" s="68" t="s">
        <v>117</v>
      </c>
    </row>
    <row r="399" spans="1:10" s="5" customFormat="1" ht="25.5">
      <c r="A399" s="67" t="s">
        <v>67</v>
      </c>
      <c r="B399" s="68" t="s">
        <v>515</v>
      </c>
      <c r="C399" s="68">
        <v>4</v>
      </c>
      <c r="D399" s="68" t="s">
        <v>15</v>
      </c>
      <c r="E399" s="68" t="s">
        <v>146</v>
      </c>
      <c r="F399" s="68">
        <v>200</v>
      </c>
      <c r="G399" s="68">
        <v>15</v>
      </c>
      <c r="H399" s="68">
        <v>30</v>
      </c>
      <c r="I399" s="68">
        <f t="shared" si="18"/>
        <v>245</v>
      </c>
      <c r="J399" s="68" t="s">
        <v>49</v>
      </c>
    </row>
    <row r="400" spans="1:10" s="5" customFormat="1" ht="25.5">
      <c r="A400" s="67" t="s">
        <v>516</v>
      </c>
      <c r="B400" s="68" t="s">
        <v>448</v>
      </c>
      <c r="C400" s="68">
        <v>5</v>
      </c>
      <c r="D400" s="68" t="s">
        <v>1736</v>
      </c>
      <c r="E400" s="68" t="s">
        <v>112</v>
      </c>
      <c r="F400" s="68">
        <v>200</v>
      </c>
      <c r="G400" s="68">
        <v>15</v>
      </c>
      <c r="H400" s="68">
        <v>35</v>
      </c>
      <c r="I400" s="68">
        <f t="shared" si="18"/>
        <v>250</v>
      </c>
      <c r="J400" s="68" t="s">
        <v>117</v>
      </c>
    </row>
    <row r="401" spans="1:10" ht="25.5">
      <c r="A401" s="67" t="s">
        <v>2052</v>
      </c>
      <c r="B401" s="68" t="s">
        <v>1753</v>
      </c>
      <c r="C401" s="181" t="s">
        <v>2053</v>
      </c>
      <c r="D401" s="68" t="s">
        <v>2054</v>
      </c>
      <c r="E401" s="68" t="s">
        <v>2055</v>
      </c>
      <c r="F401" s="68"/>
      <c r="G401" s="68"/>
      <c r="H401" s="68"/>
      <c r="I401" s="68"/>
      <c r="J401" s="68"/>
    </row>
    <row r="402" spans="1:10" ht="12.75">
      <c r="A402" s="96" t="s">
        <v>139</v>
      </c>
      <c r="B402" s="3"/>
      <c r="C402" s="3"/>
      <c r="D402" s="3"/>
      <c r="E402" s="3"/>
      <c r="F402" s="3"/>
      <c r="G402" s="3"/>
      <c r="H402" s="3"/>
      <c r="I402" s="3"/>
      <c r="J402" s="3"/>
    </row>
    <row r="404" spans="1:10" s="4" customFormat="1" ht="12.75">
      <c r="A404" s="45"/>
      <c r="B404" s="47"/>
      <c r="C404" s="47"/>
      <c r="D404" s="23" t="s">
        <v>77</v>
      </c>
      <c r="E404" s="47"/>
      <c r="F404" s="47"/>
      <c r="G404" s="47"/>
      <c r="H404" s="47"/>
      <c r="I404" s="47"/>
      <c r="J404" s="47"/>
    </row>
    <row r="405" spans="1:10" s="5" customFormat="1" ht="25.5">
      <c r="A405" s="156" t="s">
        <v>2037</v>
      </c>
      <c r="B405" s="168">
        <v>44339</v>
      </c>
      <c r="C405" s="93">
        <v>1</v>
      </c>
      <c r="D405" s="93" t="s">
        <v>1730</v>
      </c>
      <c r="E405" s="93" t="s">
        <v>1939</v>
      </c>
      <c r="F405" s="93">
        <v>100</v>
      </c>
      <c r="G405" s="93">
        <v>12</v>
      </c>
      <c r="H405" s="93">
        <v>12</v>
      </c>
      <c r="I405" s="93">
        <f>F405+G405+H405</f>
        <v>124</v>
      </c>
      <c r="J405" s="93" t="s">
        <v>117</v>
      </c>
    </row>
    <row r="406" spans="1:10" s="5" customFormat="1" ht="25.5">
      <c r="A406" s="67" t="s">
        <v>165</v>
      </c>
      <c r="B406" s="68" t="s">
        <v>479</v>
      </c>
      <c r="C406" s="68">
        <v>5</v>
      </c>
      <c r="D406" s="68" t="s">
        <v>1643</v>
      </c>
      <c r="E406" s="68" t="s">
        <v>112</v>
      </c>
      <c r="F406" s="68">
        <v>500</v>
      </c>
      <c r="G406" s="68">
        <v>80</v>
      </c>
      <c r="H406" s="68">
        <v>60</v>
      </c>
      <c r="I406" s="68">
        <f>F406+G406+H406</f>
        <v>640</v>
      </c>
      <c r="J406" s="68" t="s">
        <v>117</v>
      </c>
    </row>
    <row r="407" spans="1:10" ht="25.5">
      <c r="A407" s="67" t="s">
        <v>520</v>
      </c>
      <c r="B407" s="68" t="s">
        <v>423</v>
      </c>
      <c r="C407" s="68">
        <v>4</v>
      </c>
      <c r="D407" s="68" t="s">
        <v>1710</v>
      </c>
      <c r="E407" s="68" t="s">
        <v>112</v>
      </c>
      <c r="F407" s="68">
        <v>500</v>
      </c>
      <c r="G407" s="68">
        <v>80</v>
      </c>
      <c r="H407" s="68">
        <v>40</v>
      </c>
      <c r="I407" s="68">
        <f>F407+G407+H407</f>
        <v>620</v>
      </c>
      <c r="J407" s="68" t="s">
        <v>117</v>
      </c>
    </row>
    <row r="408" spans="1:10" ht="25.5">
      <c r="A408" s="67" t="s">
        <v>164</v>
      </c>
      <c r="B408" s="68" t="s">
        <v>524</v>
      </c>
      <c r="C408" s="68">
        <v>3</v>
      </c>
      <c r="D408" s="68" t="s">
        <v>140</v>
      </c>
      <c r="E408" s="68" t="s">
        <v>112</v>
      </c>
      <c r="F408" s="68">
        <v>600</v>
      </c>
      <c r="G408" s="68">
        <v>50</v>
      </c>
      <c r="H408" s="68">
        <v>30</v>
      </c>
      <c r="I408" s="68">
        <f>F408+G408+H408</f>
        <v>680</v>
      </c>
      <c r="J408" s="68" t="s">
        <v>117</v>
      </c>
    </row>
    <row r="409" spans="1:10" ht="26.25" customHeight="1">
      <c r="A409" s="67" t="s">
        <v>2052</v>
      </c>
      <c r="B409" s="68" t="s">
        <v>1753</v>
      </c>
      <c r="C409" s="181" t="s">
        <v>2053</v>
      </c>
      <c r="D409" s="68" t="s">
        <v>2054</v>
      </c>
      <c r="E409" s="68" t="s">
        <v>2055</v>
      </c>
      <c r="F409" s="68"/>
      <c r="G409" s="68"/>
      <c r="H409" s="68"/>
      <c r="I409" s="68"/>
      <c r="J409" s="68"/>
    </row>
    <row r="410" spans="1:10" ht="12.75">
      <c r="A410" s="96" t="s">
        <v>77</v>
      </c>
      <c r="B410" s="3"/>
      <c r="C410" s="3"/>
      <c r="D410" s="3"/>
      <c r="E410" s="3"/>
      <c r="F410" s="3"/>
      <c r="G410" s="3"/>
      <c r="H410" s="3"/>
      <c r="I410" s="3"/>
      <c r="J410" s="3"/>
    </row>
    <row r="411" spans="1:10" ht="12.75">
      <c r="A411" s="97"/>
      <c r="B411" s="24"/>
      <c r="C411" s="24"/>
      <c r="D411" s="24"/>
      <c r="E411" s="24"/>
      <c r="F411" s="24"/>
      <c r="G411" s="24"/>
      <c r="H411" s="24"/>
      <c r="I411" s="24"/>
      <c r="J411" s="24"/>
    </row>
    <row r="412" ht="13.5" customHeight="1">
      <c r="D412" s="23" t="s">
        <v>866</v>
      </c>
    </row>
    <row r="413" spans="1:10" ht="25.5">
      <c r="A413" s="67" t="s">
        <v>867</v>
      </c>
      <c r="B413" s="68" t="s">
        <v>229</v>
      </c>
      <c r="C413" s="68">
        <v>4</v>
      </c>
      <c r="D413" s="68" t="s">
        <v>1700</v>
      </c>
      <c r="E413" s="68" t="s">
        <v>144</v>
      </c>
      <c r="F413" s="68">
        <v>250</v>
      </c>
      <c r="G413" s="68">
        <v>25</v>
      </c>
      <c r="H413" s="68">
        <v>20</v>
      </c>
      <c r="I413" s="68">
        <f>F413+G413+H413</f>
        <v>295</v>
      </c>
      <c r="J413" s="68" t="s">
        <v>117</v>
      </c>
    </row>
    <row r="414" spans="1:10" ht="25.5">
      <c r="A414" s="67" t="s">
        <v>868</v>
      </c>
      <c r="B414" s="68" t="s">
        <v>869</v>
      </c>
      <c r="C414" s="68">
        <v>3</v>
      </c>
      <c r="D414" s="68" t="s">
        <v>1723</v>
      </c>
      <c r="E414" s="68" t="s">
        <v>144</v>
      </c>
      <c r="F414" s="68">
        <v>100</v>
      </c>
      <c r="G414" s="68">
        <v>10</v>
      </c>
      <c r="H414" s="68">
        <v>17</v>
      </c>
      <c r="I414" s="68">
        <f>F414+G414+H414</f>
        <v>127</v>
      </c>
      <c r="J414" s="68" t="s">
        <v>117</v>
      </c>
    </row>
    <row r="415" spans="1:10" ht="25.5">
      <c r="A415" s="67" t="s">
        <v>2052</v>
      </c>
      <c r="B415" s="68" t="s">
        <v>1753</v>
      </c>
      <c r="C415" s="181" t="s">
        <v>2053</v>
      </c>
      <c r="D415" s="68" t="s">
        <v>2054</v>
      </c>
      <c r="E415" s="68" t="s">
        <v>2055</v>
      </c>
      <c r="F415" s="68"/>
      <c r="G415" s="68"/>
      <c r="H415" s="68"/>
      <c r="I415" s="68"/>
      <c r="J415" s="68"/>
    </row>
    <row r="416" spans="1:10" ht="12.75">
      <c r="A416" s="96" t="s">
        <v>866</v>
      </c>
      <c r="B416" s="3"/>
      <c r="C416" s="3"/>
      <c r="D416" s="3"/>
      <c r="E416" s="3"/>
      <c r="F416" s="3"/>
      <c r="G416" s="3"/>
      <c r="H416" s="3"/>
      <c r="I416" s="3"/>
      <c r="J416" s="3"/>
    </row>
    <row r="417" spans="1:10" s="4" customFormat="1" ht="12.75">
      <c r="A417" s="97"/>
      <c r="B417" s="24"/>
      <c r="C417" s="24"/>
      <c r="D417" s="24"/>
      <c r="E417" s="24"/>
      <c r="F417" s="24"/>
      <c r="G417" s="24"/>
      <c r="H417" s="24"/>
      <c r="I417" s="24"/>
      <c r="J417" s="24"/>
    </row>
    <row r="418" spans="1:10" s="5" customFormat="1" ht="12.75">
      <c r="A418" s="45"/>
      <c r="B418" s="47"/>
      <c r="C418" s="47"/>
      <c r="D418" s="23" t="s">
        <v>70</v>
      </c>
      <c r="E418" s="47"/>
      <c r="F418" s="47"/>
      <c r="G418" s="47"/>
      <c r="H418" s="47"/>
      <c r="I418" s="47"/>
      <c r="J418" s="47"/>
    </row>
    <row r="419" spans="1:10" ht="12.75" customHeight="1">
      <c r="A419" s="67" t="s">
        <v>532</v>
      </c>
      <c r="B419" s="68" t="s">
        <v>533</v>
      </c>
      <c r="C419" s="68">
        <v>146</v>
      </c>
      <c r="D419" s="68" t="s">
        <v>35</v>
      </c>
      <c r="E419" s="68" t="s">
        <v>146</v>
      </c>
      <c r="F419" s="68">
        <v>180</v>
      </c>
      <c r="G419" s="68">
        <v>30</v>
      </c>
      <c r="H419" s="68">
        <v>20</v>
      </c>
      <c r="I419" s="68">
        <v>230</v>
      </c>
      <c r="J419" s="68" t="s">
        <v>133</v>
      </c>
    </row>
    <row r="420" spans="1:10" ht="29.25" customHeight="1">
      <c r="A420" s="67" t="s">
        <v>534</v>
      </c>
      <c r="B420" s="68" t="s">
        <v>535</v>
      </c>
      <c r="C420" s="68">
        <v>121</v>
      </c>
      <c r="D420" s="68" t="s">
        <v>35</v>
      </c>
      <c r="E420" s="68" t="s">
        <v>146</v>
      </c>
      <c r="F420" s="68">
        <v>180</v>
      </c>
      <c r="G420" s="68">
        <v>30</v>
      </c>
      <c r="H420" s="68">
        <v>20</v>
      </c>
      <c r="I420" s="68">
        <v>230</v>
      </c>
      <c r="J420" s="68" t="s">
        <v>133</v>
      </c>
    </row>
    <row r="421" spans="1:10" s="66" customFormat="1" ht="27.75" customHeight="1">
      <c r="A421" s="67" t="s">
        <v>536</v>
      </c>
      <c r="B421" s="68" t="s">
        <v>537</v>
      </c>
      <c r="C421" s="68">
        <v>122</v>
      </c>
      <c r="D421" s="68" t="s">
        <v>35</v>
      </c>
      <c r="E421" s="68" t="s">
        <v>146</v>
      </c>
      <c r="F421" s="68">
        <v>120</v>
      </c>
      <c r="G421" s="68">
        <v>40</v>
      </c>
      <c r="H421" s="68">
        <v>20</v>
      </c>
      <c r="I421" s="68">
        <v>180</v>
      </c>
      <c r="J421" s="68" t="s">
        <v>133</v>
      </c>
    </row>
    <row r="422" spans="1:10" s="66" customFormat="1" ht="28.5" customHeight="1">
      <c r="A422" s="67" t="s">
        <v>538</v>
      </c>
      <c r="B422" s="68" t="s">
        <v>539</v>
      </c>
      <c r="C422" s="68">
        <v>77</v>
      </c>
      <c r="D422" s="68" t="s">
        <v>35</v>
      </c>
      <c r="E422" s="68" t="s">
        <v>146</v>
      </c>
      <c r="F422" s="68">
        <v>280</v>
      </c>
      <c r="G422" s="68">
        <v>64</v>
      </c>
      <c r="H422" s="68">
        <v>20</v>
      </c>
      <c r="I422" s="68">
        <v>364</v>
      </c>
      <c r="J422" s="68" t="s">
        <v>133</v>
      </c>
    </row>
    <row r="423" spans="1:10" ht="25.5" customHeight="1">
      <c r="A423" s="67" t="s">
        <v>540</v>
      </c>
      <c r="B423" s="68" t="s">
        <v>541</v>
      </c>
      <c r="C423" s="68">
        <v>35</v>
      </c>
      <c r="D423" s="68" t="s">
        <v>50</v>
      </c>
      <c r="E423" s="68" t="s">
        <v>146</v>
      </c>
      <c r="F423" s="68">
        <v>120</v>
      </c>
      <c r="G423" s="68">
        <v>30</v>
      </c>
      <c r="H423" s="68">
        <v>15</v>
      </c>
      <c r="I423" s="68">
        <v>165</v>
      </c>
      <c r="J423" s="68" t="s">
        <v>133</v>
      </c>
    </row>
    <row r="424" spans="1:10" s="5" customFormat="1" ht="25.5">
      <c r="A424" s="67" t="s">
        <v>549</v>
      </c>
      <c r="B424" s="68" t="s">
        <v>550</v>
      </c>
      <c r="C424" s="68">
        <v>86</v>
      </c>
      <c r="D424" s="68" t="s">
        <v>35</v>
      </c>
      <c r="E424" s="68" t="s">
        <v>146</v>
      </c>
      <c r="F424" s="68">
        <v>500</v>
      </c>
      <c r="G424" s="68">
        <v>120</v>
      </c>
      <c r="H424" s="68">
        <v>30</v>
      </c>
      <c r="I424" s="68">
        <v>650</v>
      </c>
      <c r="J424" s="68" t="s">
        <v>133</v>
      </c>
    </row>
    <row r="425" spans="1:10" ht="25.5">
      <c r="A425" s="67" t="s">
        <v>552</v>
      </c>
      <c r="B425" s="68" t="s">
        <v>553</v>
      </c>
      <c r="C425" s="68">
        <v>46</v>
      </c>
      <c r="D425" s="68" t="s">
        <v>35</v>
      </c>
      <c r="E425" s="68" t="s">
        <v>146</v>
      </c>
      <c r="F425" s="68">
        <v>500</v>
      </c>
      <c r="G425" s="68">
        <v>50</v>
      </c>
      <c r="H425" s="68">
        <v>30</v>
      </c>
      <c r="I425" s="68">
        <v>580</v>
      </c>
      <c r="J425" s="68" t="s">
        <v>133</v>
      </c>
    </row>
    <row r="426" spans="1:10" ht="25.5">
      <c r="A426" s="67" t="s">
        <v>2052</v>
      </c>
      <c r="B426" s="68" t="s">
        <v>1753</v>
      </c>
      <c r="C426" s="181" t="s">
        <v>2053</v>
      </c>
      <c r="D426" s="68" t="s">
        <v>2054</v>
      </c>
      <c r="E426" s="68" t="s">
        <v>2055</v>
      </c>
      <c r="F426" s="68"/>
      <c r="G426" s="68"/>
      <c r="H426" s="68"/>
      <c r="I426" s="68"/>
      <c r="J426" s="68"/>
    </row>
    <row r="427" spans="1:11" s="132" customFormat="1" ht="12.75" customHeight="1">
      <c r="A427" s="96" t="s">
        <v>70</v>
      </c>
      <c r="B427" s="3"/>
      <c r="C427" s="3"/>
      <c r="D427" s="3"/>
      <c r="E427" s="3"/>
      <c r="F427" s="3"/>
      <c r="G427" s="3"/>
      <c r="H427" s="3"/>
      <c r="I427" s="3"/>
      <c r="J427" s="3"/>
      <c r="K427" s="45"/>
    </row>
    <row r="428" spans="1:11" s="132" customFormat="1" ht="12.75" customHeight="1">
      <c r="A428" s="45"/>
      <c r="B428" s="47"/>
      <c r="C428" s="47"/>
      <c r="D428" s="47"/>
      <c r="E428" s="47"/>
      <c r="F428" s="47"/>
      <c r="G428" s="47"/>
      <c r="H428" s="47"/>
      <c r="I428" s="47"/>
      <c r="J428" s="47"/>
      <c r="K428" s="45"/>
    </row>
    <row r="429" spans="1:11" s="132" customFormat="1" ht="12.75">
      <c r="A429" s="45"/>
      <c r="B429" s="47"/>
      <c r="C429" s="47"/>
      <c r="D429" s="23" t="s">
        <v>870</v>
      </c>
      <c r="E429" s="47"/>
      <c r="F429" s="47"/>
      <c r="G429" s="47"/>
      <c r="H429" s="47"/>
      <c r="I429" s="47"/>
      <c r="J429" s="47"/>
      <c r="K429" s="45"/>
    </row>
    <row r="430" spans="1:11" s="132" customFormat="1" ht="25.5">
      <c r="A430" s="146" t="s">
        <v>2021</v>
      </c>
      <c r="B430" s="147" t="s">
        <v>1881</v>
      </c>
      <c r="C430" s="147">
        <v>2</v>
      </c>
      <c r="D430" s="147" t="s">
        <v>2022</v>
      </c>
      <c r="E430" s="147" t="s">
        <v>1745</v>
      </c>
      <c r="F430" s="147">
        <v>180</v>
      </c>
      <c r="G430" s="147">
        <v>30</v>
      </c>
      <c r="H430" s="147">
        <v>30</v>
      </c>
      <c r="I430" s="147">
        <f>F430+G430+H430</f>
        <v>240</v>
      </c>
      <c r="J430" s="147" t="s">
        <v>117</v>
      </c>
      <c r="K430" s="45"/>
    </row>
    <row r="431" spans="1:11" s="132" customFormat="1" ht="38.25">
      <c r="A431" s="146" t="s">
        <v>1880</v>
      </c>
      <c r="B431" s="147" t="s">
        <v>1787</v>
      </c>
      <c r="C431" s="147">
        <v>3</v>
      </c>
      <c r="D431" s="147" t="s">
        <v>1730</v>
      </c>
      <c r="E431" s="147" t="s">
        <v>1745</v>
      </c>
      <c r="F431" s="147">
        <v>150</v>
      </c>
      <c r="G431" s="147">
        <v>30</v>
      </c>
      <c r="H431" s="147">
        <v>30</v>
      </c>
      <c r="I431" s="147">
        <f>F431+G431+H431</f>
        <v>210</v>
      </c>
      <c r="J431" s="147" t="s">
        <v>117</v>
      </c>
      <c r="K431" s="45"/>
    </row>
    <row r="432" spans="1:11" s="157" customFormat="1" ht="25.5">
      <c r="A432" s="67" t="s">
        <v>871</v>
      </c>
      <c r="B432" s="68" t="s">
        <v>420</v>
      </c>
      <c r="C432" s="68">
        <v>3</v>
      </c>
      <c r="D432" s="68" t="s">
        <v>872</v>
      </c>
      <c r="E432" s="68" t="s">
        <v>144</v>
      </c>
      <c r="F432" s="68">
        <v>200</v>
      </c>
      <c r="G432" s="68">
        <v>5</v>
      </c>
      <c r="H432" s="68">
        <v>5</v>
      </c>
      <c r="I432" s="68">
        <f>F432+G432+H432</f>
        <v>210</v>
      </c>
      <c r="J432" s="68" t="s">
        <v>117</v>
      </c>
      <c r="K432" s="45"/>
    </row>
    <row r="433" spans="1:10" ht="25.5">
      <c r="A433" s="67" t="s">
        <v>875</v>
      </c>
      <c r="B433" s="68" t="s">
        <v>426</v>
      </c>
      <c r="C433" s="68">
        <v>3</v>
      </c>
      <c r="D433" s="68" t="s">
        <v>726</v>
      </c>
      <c r="E433" s="68" t="s">
        <v>144</v>
      </c>
      <c r="F433" s="68">
        <v>999</v>
      </c>
      <c r="G433" s="68">
        <v>30</v>
      </c>
      <c r="H433" s="68">
        <v>20</v>
      </c>
      <c r="I433" s="68">
        <f>F433+G433+H433</f>
        <v>1049</v>
      </c>
      <c r="J433" s="68" t="s">
        <v>117</v>
      </c>
    </row>
    <row r="434" spans="1:10" ht="25.5">
      <c r="A434" s="67" t="s">
        <v>2052</v>
      </c>
      <c r="B434" s="68" t="s">
        <v>1753</v>
      </c>
      <c r="C434" s="181" t="s">
        <v>2053</v>
      </c>
      <c r="D434" s="68" t="s">
        <v>2054</v>
      </c>
      <c r="E434" s="68" t="s">
        <v>2055</v>
      </c>
      <c r="F434" s="68"/>
      <c r="G434" s="68"/>
      <c r="H434" s="68"/>
      <c r="I434" s="68"/>
      <c r="J434" s="68"/>
    </row>
    <row r="435" spans="1:10" ht="12.75">
      <c r="A435" s="96" t="s">
        <v>870</v>
      </c>
      <c r="B435" s="3"/>
      <c r="C435" s="3"/>
      <c r="D435" s="3"/>
      <c r="E435" s="3"/>
      <c r="F435" s="3"/>
      <c r="G435" s="3"/>
      <c r="H435" s="3"/>
      <c r="I435" s="3"/>
      <c r="J435" s="3"/>
    </row>
    <row r="437" ht="12.75">
      <c r="D437" s="23" t="s">
        <v>102</v>
      </c>
    </row>
    <row r="438" spans="1:10" ht="51">
      <c r="A438" s="169" t="s">
        <v>2025</v>
      </c>
      <c r="B438" s="170" t="s">
        <v>2024</v>
      </c>
      <c r="C438" s="93">
        <v>5</v>
      </c>
      <c r="D438" s="164" t="s">
        <v>1730</v>
      </c>
      <c r="E438" s="165" t="s">
        <v>1864</v>
      </c>
      <c r="F438" s="93">
        <v>40</v>
      </c>
      <c r="G438" s="93">
        <v>2</v>
      </c>
      <c r="H438" s="93">
        <v>0</v>
      </c>
      <c r="I438" s="93">
        <f aca="true" t="shared" si="19" ref="I438:I458">F438+G438+H438</f>
        <v>42</v>
      </c>
      <c r="J438" s="93" t="s">
        <v>1752</v>
      </c>
    </row>
    <row r="439" spans="1:10" ht="29.25" customHeight="1">
      <c r="A439" s="169" t="s">
        <v>2026</v>
      </c>
      <c r="B439" s="170" t="s">
        <v>2023</v>
      </c>
      <c r="C439" s="93">
        <v>2</v>
      </c>
      <c r="D439" s="164" t="s">
        <v>1730</v>
      </c>
      <c r="E439" s="165" t="s">
        <v>1864</v>
      </c>
      <c r="F439" s="93">
        <v>30</v>
      </c>
      <c r="G439" s="93">
        <v>2</v>
      </c>
      <c r="H439" s="93">
        <v>0</v>
      </c>
      <c r="I439" s="93">
        <f t="shared" si="19"/>
        <v>32</v>
      </c>
      <c r="J439" s="93" t="s">
        <v>1752</v>
      </c>
    </row>
    <row r="440" spans="1:10" ht="40.5" customHeight="1">
      <c r="A440" s="169" t="s">
        <v>2027</v>
      </c>
      <c r="B440" s="172" t="s">
        <v>2031</v>
      </c>
      <c r="C440" s="93">
        <v>5</v>
      </c>
      <c r="D440" s="164" t="s">
        <v>1730</v>
      </c>
      <c r="E440" s="165" t="s">
        <v>1864</v>
      </c>
      <c r="F440" s="93">
        <v>40</v>
      </c>
      <c r="G440" s="93">
        <v>2</v>
      </c>
      <c r="H440" s="93">
        <v>0</v>
      </c>
      <c r="I440" s="93">
        <f t="shared" si="19"/>
        <v>42</v>
      </c>
      <c r="J440" s="93" t="s">
        <v>1752</v>
      </c>
    </row>
    <row r="441" spans="1:10" ht="38.25">
      <c r="A441" s="169" t="s">
        <v>2028</v>
      </c>
      <c r="B441" s="171">
        <v>44368</v>
      </c>
      <c r="C441" s="93">
        <v>5</v>
      </c>
      <c r="D441" s="164" t="s">
        <v>1730</v>
      </c>
      <c r="E441" s="165" t="s">
        <v>1864</v>
      </c>
      <c r="F441" s="93">
        <v>45</v>
      </c>
      <c r="G441" s="93">
        <v>2</v>
      </c>
      <c r="H441" s="93">
        <v>0</v>
      </c>
      <c r="I441" s="93">
        <f t="shared" si="19"/>
        <v>47</v>
      </c>
      <c r="J441" s="93" t="s">
        <v>1752</v>
      </c>
    </row>
    <row r="442" spans="1:10" ht="25.5">
      <c r="A442" s="169" t="s">
        <v>2029</v>
      </c>
      <c r="B442" s="172" t="s">
        <v>2032</v>
      </c>
      <c r="C442" s="93">
        <v>2</v>
      </c>
      <c r="D442" s="164" t="s">
        <v>1730</v>
      </c>
      <c r="E442" s="165" t="s">
        <v>1864</v>
      </c>
      <c r="F442" s="93">
        <v>25</v>
      </c>
      <c r="G442" s="93">
        <v>2</v>
      </c>
      <c r="H442" s="93">
        <v>0</v>
      </c>
      <c r="I442" s="93">
        <f t="shared" si="19"/>
        <v>27</v>
      </c>
      <c r="J442" s="93" t="s">
        <v>1752</v>
      </c>
    </row>
    <row r="443" spans="1:10" ht="27.75" customHeight="1">
      <c r="A443" s="169" t="s">
        <v>2030</v>
      </c>
      <c r="B443" s="171">
        <v>44478</v>
      </c>
      <c r="C443" s="93">
        <v>1</v>
      </c>
      <c r="D443" s="164" t="s">
        <v>1730</v>
      </c>
      <c r="E443" s="165" t="s">
        <v>1864</v>
      </c>
      <c r="F443" s="93">
        <v>40</v>
      </c>
      <c r="G443" s="93">
        <v>2</v>
      </c>
      <c r="H443" s="93">
        <v>0</v>
      </c>
      <c r="I443" s="93">
        <f t="shared" si="19"/>
        <v>42</v>
      </c>
      <c r="J443" s="93" t="s">
        <v>1752</v>
      </c>
    </row>
    <row r="444" spans="1:10" ht="38.25">
      <c r="A444" s="67" t="s">
        <v>169</v>
      </c>
      <c r="B444" s="68" t="s">
        <v>555</v>
      </c>
      <c r="C444" s="68">
        <v>13</v>
      </c>
      <c r="D444" s="68" t="s">
        <v>34</v>
      </c>
      <c r="E444" s="68" t="s">
        <v>144</v>
      </c>
      <c r="F444" s="68">
        <v>100</v>
      </c>
      <c r="G444" s="68">
        <v>10</v>
      </c>
      <c r="H444" s="68">
        <v>10</v>
      </c>
      <c r="I444" s="95">
        <f t="shared" si="19"/>
        <v>120</v>
      </c>
      <c r="J444" s="68" t="s">
        <v>49</v>
      </c>
    </row>
    <row r="445" spans="1:10" ht="38.25">
      <c r="A445" s="67" t="s">
        <v>168</v>
      </c>
      <c r="B445" s="68" t="s">
        <v>556</v>
      </c>
      <c r="C445" s="68">
        <v>14</v>
      </c>
      <c r="D445" s="68" t="s">
        <v>12</v>
      </c>
      <c r="E445" s="68" t="s">
        <v>144</v>
      </c>
      <c r="F445" s="68">
        <v>100</v>
      </c>
      <c r="G445" s="68">
        <v>10</v>
      </c>
      <c r="H445" s="68">
        <v>10</v>
      </c>
      <c r="I445" s="95">
        <f t="shared" si="19"/>
        <v>120</v>
      </c>
      <c r="J445" s="68" t="s">
        <v>49</v>
      </c>
    </row>
    <row r="446" spans="1:10" ht="25.5">
      <c r="A446" s="67" t="s">
        <v>105</v>
      </c>
      <c r="B446" s="68" t="s">
        <v>558</v>
      </c>
      <c r="C446" s="68">
        <v>12</v>
      </c>
      <c r="D446" s="68" t="s">
        <v>140</v>
      </c>
      <c r="E446" s="68" t="s">
        <v>144</v>
      </c>
      <c r="F446" s="68">
        <v>100</v>
      </c>
      <c r="G446" s="68">
        <v>10</v>
      </c>
      <c r="H446" s="68">
        <v>12</v>
      </c>
      <c r="I446" s="95">
        <f t="shared" si="19"/>
        <v>122</v>
      </c>
      <c r="J446" s="68" t="s">
        <v>49</v>
      </c>
    </row>
    <row r="447" spans="1:10" ht="25.5">
      <c r="A447" s="67" t="s">
        <v>167</v>
      </c>
      <c r="B447" s="68" t="s">
        <v>559</v>
      </c>
      <c r="C447" s="68">
        <v>14</v>
      </c>
      <c r="D447" s="68" t="s">
        <v>115</v>
      </c>
      <c r="E447" s="68" t="s">
        <v>144</v>
      </c>
      <c r="F447" s="68">
        <v>100</v>
      </c>
      <c r="G447" s="68">
        <v>10</v>
      </c>
      <c r="H447" s="68">
        <v>12</v>
      </c>
      <c r="I447" s="95">
        <f t="shared" si="19"/>
        <v>122</v>
      </c>
      <c r="J447" s="68" t="s">
        <v>49</v>
      </c>
    </row>
    <row r="448" spans="1:10" s="4" customFormat="1" ht="38.25">
      <c r="A448" s="67" t="s">
        <v>2016</v>
      </c>
      <c r="B448" s="68" t="s">
        <v>304</v>
      </c>
      <c r="C448" s="68">
        <v>3</v>
      </c>
      <c r="D448" s="68" t="s">
        <v>106</v>
      </c>
      <c r="E448" s="68" t="s">
        <v>144</v>
      </c>
      <c r="F448" s="68">
        <v>40</v>
      </c>
      <c r="G448" s="68">
        <v>0</v>
      </c>
      <c r="H448" s="68">
        <v>5</v>
      </c>
      <c r="I448" s="95">
        <f t="shared" si="19"/>
        <v>45</v>
      </c>
      <c r="J448" s="68" t="s">
        <v>117</v>
      </c>
    </row>
    <row r="449" spans="1:10" s="5" customFormat="1" ht="25.5">
      <c r="A449" s="67" t="s">
        <v>96</v>
      </c>
      <c r="B449" s="68" t="s">
        <v>560</v>
      </c>
      <c r="C449" s="68">
        <v>12</v>
      </c>
      <c r="D449" s="68" t="s">
        <v>132</v>
      </c>
      <c r="E449" s="68" t="s">
        <v>144</v>
      </c>
      <c r="F449" s="68">
        <v>100</v>
      </c>
      <c r="G449" s="68">
        <v>10</v>
      </c>
      <c r="H449" s="68">
        <v>12</v>
      </c>
      <c r="I449" s="95">
        <f t="shared" si="19"/>
        <v>122</v>
      </c>
      <c r="J449" s="68" t="s">
        <v>49</v>
      </c>
    </row>
    <row r="450" spans="1:10" ht="25.5">
      <c r="A450" s="67" t="s">
        <v>104</v>
      </c>
      <c r="B450" s="68" t="s">
        <v>561</v>
      </c>
      <c r="C450" s="68">
        <v>12</v>
      </c>
      <c r="D450" s="68" t="s">
        <v>20</v>
      </c>
      <c r="E450" s="68" t="s">
        <v>144</v>
      </c>
      <c r="F450" s="68">
        <v>100</v>
      </c>
      <c r="G450" s="68">
        <v>10</v>
      </c>
      <c r="H450" s="68">
        <v>12</v>
      </c>
      <c r="I450" s="95">
        <f t="shared" si="19"/>
        <v>122</v>
      </c>
      <c r="J450" s="68" t="s">
        <v>49</v>
      </c>
    </row>
    <row r="451" spans="1:10" ht="38.25">
      <c r="A451" s="67" t="s">
        <v>562</v>
      </c>
      <c r="B451" s="68" t="s">
        <v>419</v>
      </c>
      <c r="C451" s="68">
        <v>12</v>
      </c>
      <c r="D451" s="68" t="s">
        <v>140</v>
      </c>
      <c r="E451" s="68" t="s">
        <v>144</v>
      </c>
      <c r="F451" s="68">
        <v>100</v>
      </c>
      <c r="G451" s="68">
        <v>10</v>
      </c>
      <c r="H451" s="68">
        <v>12</v>
      </c>
      <c r="I451" s="95">
        <f t="shared" si="19"/>
        <v>122</v>
      </c>
      <c r="J451" s="68" t="s">
        <v>49</v>
      </c>
    </row>
    <row r="452" spans="1:10" ht="25.5">
      <c r="A452" s="67" t="s">
        <v>142</v>
      </c>
      <c r="B452" s="68" t="s">
        <v>564</v>
      </c>
      <c r="C452" s="68">
        <v>7</v>
      </c>
      <c r="D452" s="68" t="s">
        <v>45</v>
      </c>
      <c r="E452" s="68" t="s">
        <v>144</v>
      </c>
      <c r="F452" s="68">
        <v>121</v>
      </c>
      <c r="G452" s="68">
        <v>10</v>
      </c>
      <c r="H452" s="68">
        <v>12</v>
      </c>
      <c r="I452" s="95">
        <f t="shared" si="19"/>
        <v>143</v>
      </c>
      <c r="J452" s="68" t="s">
        <v>117</v>
      </c>
    </row>
    <row r="453" spans="1:10" ht="25.5">
      <c r="A453" s="67" t="s">
        <v>565</v>
      </c>
      <c r="B453" s="68" t="s">
        <v>564</v>
      </c>
      <c r="C453" s="68">
        <v>7</v>
      </c>
      <c r="D453" s="68" t="s">
        <v>140</v>
      </c>
      <c r="E453" s="68" t="s">
        <v>144</v>
      </c>
      <c r="F453" s="68">
        <v>100</v>
      </c>
      <c r="G453" s="68">
        <v>10</v>
      </c>
      <c r="H453" s="68">
        <v>12</v>
      </c>
      <c r="I453" s="95">
        <f t="shared" si="19"/>
        <v>122</v>
      </c>
      <c r="J453" s="68" t="s">
        <v>117</v>
      </c>
    </row>
    <row r="454" spans="1:10" ht="25.5">
      <c r="A454" s="67" t="s">
        <v>143</v>
      </c>
      <c r="B454" s="68" t="s">
        <v>385</v>
      </c>
      <c r="C454" s="68">
        <v>14</v>
      </c>
      <c r="D454" s="68" t="s">
        <v>1653</v>
      </c>
      <c r="E454" s="68" t="s">
        <v>145</v>
      </c>
      <c r="F454" s="68">
        <v>10</v>
      </c>
      <c r="G454" s="68">
        <v>2</v>
      </c>
      <c r="H454" s="68">
        <v>0</v>
      </c>
      <c r="I454" s="95">
        <f t="shared" si="19"/>
        <v>12</v>
      </c>
      <c r="J454" s="68" t="s">
        <v>49</v>
      </c>
    </row>
    <row r="455" spans="1:10" ht="25.5">
      <c r="A455" s="67" t="s">
        <v>567</v>
      </c>
      <c r="B455" s="68" t="s">
        <v>568</v>
      </c>
      <c r="C455" s="68">
        <v>7</v>
      </c>
      <c r="D455" s="68" t="s">
        <v>20</v>
      </c>
      <c r="E455" s="68" t="s">
        <v>144</v>
      </c>
      <c r="F455" s="68">
        <v>100</v>
      </c>
      <c r="G455" s="68">
        <v>10</v>
      </c>
      <c r="H455" s="68">
        <v>12</v>
      </c>
      <c r="I455" s="95">
        <f t="shared" si="19"/>
        <v>122</v>
      </c>
      <c r="J455" s="68" t="s">
        <v>117</v>
      </c>
    </row>
    <row r="456" spans="1:10" ht="25.5">
      <c r="A456" s="67" t="s">
        <v>170</v>
      </c>
      <c r="B456" s="68" t="s">
        <v>569</v>
      </c>
      <c r="C456" s="68">
        <v>10</v>
      </c>
      <c r="D456" s="68" t="s">
        <v>115</v>
      </c>
      <c r="E456" s="68" t="s">
        <v>144</v>
      </c>
      <c r="F456" s="68">
        <v>150</v>
      </c>
      <c r="G456" s="68">
        <v>10</v>
      </c>
      <c r="H456" s="68">
        <v>15</v>
      </c>
      <c r="I456" s="95">
        <f t="shared" si="19"/>
        <v>175</v>
      </c>
      <c r="J456" s="68" t="s">
        <v>49</v>
      </c>
    </row>
    <row r="457" spans="1:10" ht="25.5">
      <c r="A457" s="67" t="s">
        <v>570</v>
      </c>
      <c r="B457" s="68" t="s">
        <v>571</v>
      </c>
      <c r="C457" s="68">
        <v>10</v>
      </c>
      <c r="D457" s="68" t="s">
        <v>34</v>
      </c>
      <c r="E457" s="68" t="s">
        <v>144</v>
      </c>
      <c r="F457" s="68">
        <v>150</v>
      </c>
      <c r="G457" s="68">
        <v>10</v>
      </c>
      <c r="H457" s="68">
        <v>15</v>
      </c>
      <c r="I457" s="95">
        <f t="shared" si="19"/>
        <v>175</v>
      </c>
      <c r="J457" s="68" t="s">
        <v>49</v>
      </c>
    </row>
    <row r="458" spans="1:10" ht="25.5">
      <c r="A458" s="67" t="s">
        <v>572</v>
      </c>
      <c r="B458" s="68" t="s">
        <v>573</v>
      </c>
      <c r="C458" s="68">
        <v>11</v>
      </c>
      <c r="D458" s="68" t="s">
        <v>45</v>
      </c>
      <c r="E458" s="68" t="s">
        <v>144</v>
      </c>
      <c r="F458" s="68">
        <v>150</v>
      </c>
      <c r="G458" s="68">
        <v>10</v>
      </c>
      <c r="H458" s="68">
        <v>15</v>
      </c>
      <c r="I458" s="95">
        <f t="shared" si="19"/>
        <v>175</v>
      </c>
      <c r="J458" s="68" t="s">
        <v>49</v>
      </c>
    </row>
    <row r="459" spans="1:10" s="4" customFormat="1" ht="25.5">
      <c r="A459" s="67" t="s">
        <v>2052</v>
      </c>
      <c r="B459" s="68" t="s">
        <v>1753</v>
      </c>
      <c r="C459" s="181" t="s">
        <v>2053</v>
      </c>
      <c r="D459" s="68" t="s">
        <v>2054</v>
      </c>
      <c r="E459" s="68" t="s">
        <v>2055</v>
      </c>
      <c r="F459" s="68"/>
      <c r="G459" s="68"/>
      <c r="H459" s="68"/>
      <c r="I459" s="68"/>
      <c r="J459" s="68"/>
    </row>
    <row r="460" spans="1:10" s="5" customFormat="1" ht="12.75">
      <c r="A460" s="96" t="s">
        <v>102</v>
      </c>
      <c r="B460" s="3"/>
      <c r="C460" s="3"/>
      <c r="D460" s="3"/>
      <c r="E460" s="3"/>
      <c r="F460" s="3"/>
      <c r="G460" s="3"/>
      <c r="H460" s="3"/>
      <c r="I460" s="3"/>
      <c r="J460" s="3"/>
    </row>
    <row r="462" ht="12.75">
      <c r="D462" s="23" t="s">
        <v>71</v>
      </c>
    </row>
    <row r="463" spans="1:10" ht="25.5">
      <c r="A463" s="67" t="s">
        <v>126</v>
      </c>
      <c r="B463" s="68" t="s">
        <v>575</v>
      </c>
      <c r="C463" s="68">
        <v>8</v>
      </c>
      <c r="D463" s="68" t="s">
        <v>1715</v>
      </c>
      <c r="E463" s="68" t="s">
        <v>144</v>
      </c>
      <c r="F463" s="68">
        <v>100</v>
      </c>
      <c r="G463" s="68">
        <v>0</v>
      </c>
      <c r="H463" s="68">
        <v>20</v>
      </c>
      <c r="I463" s="68">
        <f aca="true" t="shared" si="20" ref="I463:I468">F463+G463+H463</f>
        <v>120</v>
      </c>
      <c r="J463" s="68" t="s">
        <v>117</v>
      </c>
    </row>
    <row r="464" spans="1:10" ht="25.5">
      <c r="A464" s="67" t="s">
        <v>184</v>
      </c>
      <c r="B464" s="68" t="s">
        <v>576</v>
      </c>
      <c r="C464" s="68">
        <v>215</v>
      </c>
      <c r="D464" s="68" t="s">
        <v>20</v>
      </c>
      <c r="E464" s="68" t="s">
        <v>144</v>
      </c>
      <c r="F464" s="68">
        <v>40</v>
      </c>
      <c r="G464" s="68">
        <v>0</v>
      </c>
      <c r="H464" s="68">
        <v>5</v>
      </c>
      <c r="I464" s="68">
        <f t="shared" si="20"/>
        <v>45</v>
      </c>
      <c r="J464" s="68" t="s">
        <v>49</v>
      </c>
    </row>
    <row r="465" spans="1:10" ht="25.5">
      <c r="A465" s="67" t="s">
        <v>127</v>
      </c>
      <c r="B465" s="68" t="s">
        <v>577</v>
      </c>
      <c r="C465" s="68">
        <v>8</v>
      </c>
      <c r="D465" s="68" t="s">
        <v>1682</v>
      </c>
      <c r="E465" s="68" t="s">
        <v>144</v>
      </c>
      <c r="F465" s="68">
        <v>100</v>
      </c>
      <c r="G465" s="68">
        <v>0</v>
      </c>
      <c r="H465" s="68">
        <v>20</v>
      </c>
      <c r="I465" s="68">
        <f t="shared" si="20"/>
        <v>120</v>
      </c>
      <c r="J465" s="68" t="s">
        <v>117</v>
      </c>
    </row>
    <row r="466" spans="1:10" ht="25.5">
      <c r="A466" s="67" t="s">
        <v>128</v>
      </c>
      <c r="B466" s="68" t="s">
        <v>578</v>
      </c>
      <c r="C466" s="68">
        <v>8</v>
      </c>
      <c r="D466" s="68" t="s">
        <v>1736</v>
      </c>
      <c r="E466" s="68" t="s">
        <v>144</v>
      </c>
      <c r="F466" s="68">
        <v>100</v>
      </c>
      <c r="G466" s="68">
        <v>0</v>
      </c>
      <c r="H466" s="68">
        <v>20</v>
      </c>
      <c r="I466" s="68">
        <f t="shared" si="20"/>
        <v>120</v>
      </c>
      <c r="J466" s="68" t="s">
        <v>117</v>
      </c>
    </row>
    <row r="467" spans="1:10" ht="25.5">
      <c r="A467" s="67" t="s">
        <v>129</v>
      </c>
      <c r="B467" s="68" t="s">
        <v>579</v>
      </c>
      <c r="C467" s="68">
        <v>8</v>
      </c>
      <c r="D467" s="68" t="s">
        <v>1735</v>
      </c>
      <c r="E467" s="68" t="s">
        <v>144</v>
      </c>
      <c r="F467" s="68">
        <v>100</v>
      </c>
      <c r="G467" s="68">
        <v>0</v>
      </c>
      <c r="H467" s="68">
        <v>20</v>
      </c>
      <c r="I467" s="68">
        <f t="shared" si="20"/>
        <v>120</v>
      </c>
      <c r="J467" s="68" t="s">
        <v>117</v>
      </c>
    </row>
    <row r="468" spans="1:10" ht="25.5">
      <c r="A468" s="67" t="s">
        <v>580</v>
      </c>
      <c r="B468" s="68" t="s">
        <v>581</v>
      </c>
      <c r="C468" s="68">
        <v>7</v>
      </c>
      <c r="D468" s="68" t="s">
        <v>1651</v>
      </c>
      <c r="E468" s="68" t="s">
        <v>144</v>
      </c>
      <c r="F468" s="68">
        <v>60</v>
      </c>
      <c r="G468" s="68">
        <v>0</v>
      </c>
      <c r="H468" s="68">
        <v>15</v>
      </c>
      <c r="I468" s="68">
        <f t="shared" si="20"/>
        <v>75</v>
      </c>
      <c r="J468" s="68" t="s">
        <v>49</v>
      </c>
    </row>
    <row r="469" spans="1:10" ht="25.5">
      <c r="A469" s="67" t="s">
        <v>2052</v>
      </c>
      <c r="B469" s="68" t="s">
        <v>1753</v>
      </c>
      <c r="C469" s="181" t="s">
        <v>2053</v>
      </c>
      <c r="D469" s="68" t="s">
        <v>2054</v>
      </c>
      <c r="E469" s="68" t="s">
        <v>2055</v>
      </c>
      <c r="F469" s="68"/>
      <c r="G469" s="68"/>
      <c r="H469" s="68"/>
      <c r="I469" s="68"/>
      <c r="J469" s="68"/>
    </row>
    <row r="470" spans="1:10" ht="12.75">
      <c r="A470" s="98" t="s">
        <v>71</v>
      </c>
      <c r="B470" s="2"/>
      <c r="C470" s="2"/>
      <c r="D470" s="2"/>
      <c r="E470" s="2"/>
      <c r="F470" s="2"/>
      <c r="G470" s="2"/>
      <c r="H470" s="2"/>
      <c r="I470" s="2"/>
      <c r="J470" s="2"/>
    </row>
    <row r="471" ht="12.75">
      <c r="D471" s="23"/>
    </row>
    <row r="472" ht="12.75">
      <c r="A472" s="166"/>
    </row>
    <row r="473" ht="12.75">
      <c r="A473" s="167"/>
    </row>
  </sheetData>
  <sheetProtection/>
  <autoFilter ref="D1:D473"/>
  <mergeCells count="25">
    <mergeCell ref="A4:J4"/>
    <mergeCell ref="A8:J8"/>
    <mergeCell ref="D6:E6"/>
    <mergeCell ref="E2:J2"/>
    <mergeCell ref="C5:C6"/>
    <mergeCell ref="F5:I5"/>
    <mergeCell ref="J5:J6"/>
    <mergeCell ref="A5:A6"/>
    <mergeCell ref="B5:B6"/>
    <mergeCell ref="CG4:CU4"/>
    <mergeCell ref="CV4:DJ4"/>
    <mergeCell ref="DK4:DY4"/>
    <mergeCell ref="DZ4:EN4"/>
    <mergeCell ref="EO4:FC4"/>
    <mergeCell ref="K4:X4"/>
    <mergeCell ref="Y4:AM4"/>
    <mergeCell ref="AN4:BB4"/>
    <mergeCell ref="BC4:BQ4"/>
    <mergeCell ref="BR4:CF4"/>
    <mergeCell ref="IA4:IO4"/>
    <mergeCell ref="FD4:FR4"/>
    <mergeCell ref="FS4:GG4"/>
    <mergeCell ref="GH4:GV4"/>
    <mergeCell ref="GW4:HK4"/>
    <mergeCell ref="HL4:HZ4"/>
  </mergeCells>
  <printOptions horizontalCentered="1"/>
  <pageMargins left="0.2755905511811024" right="0.2362204724409449" top="0.3937007874015748" bottom="0.35433070866141736" header="0" footer="0.1968503937007874"/>
  <pageSetup horizontalDpi="600" verticalDpi="600" orientation="landscape" paperSize="9" scale="95" r:id="rId1"/>
  <headerFooter differentFirst="1" alignWithMargins="0">
    <oddHeader>&amp;C&amp;9&amp;P</oddHeader>
    <oddFooter>&amp;R&amp;8неолімп. види спорту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IP99"/>
  <sheetViews>
    <sheetView view="pageBreakPreview" zoomScaleSheetLayoutView="100" zoomScalePageLayoutView="0" workbookViewId="0" topLeftCell="A1">
      <selection activeCell="A98" sqref="A98:H98"/>
    </sheetView>
  </sheetViews>
  <sheetFormatPr defaultColWidth="9.00390625" defaultRowHeight="24.75" customHeight="1"/>
  <cols>
    <col min="1" max="1" width="58.875" style="7" customWidth="1"/>
    <col min="2" max="2" width="10.25390625" style="8" customWidth="1"/>
    <col min="3" max="3" width="6.75390625" style="8" customWidth="1"/>
    <col min="4" max="4" width="20.375" style="8" customWidth="1"/>
    <col min="5" max="5" width="16.625" style="8" customWidth="1"/>
    <col min="6" max="6" width="7.75390625" style="8" customWidth="1"/>
    <col min="7" max="7" width="8.125" style="8" customWidth="1"/>
    <col min="8" max="8" width="7.625" style="8" customWidth="1"/>
    <col min="9" max="9" width="7.875" style="8" customWidth="1"/>
    <col min="10" max="10" width="6.625" style="8" customWidth="1"/>
    <col min="11" max="16384" width="9.125" style="7" customWidth="1"/>
  </cols>
  <sheetData>
    <row r="1" ht="15.75" customHeight="1">
      <c r="J1" s="10"/>
    </row>
    <row r="2" spans="5:10" ht="49.5" customHeight="1">
      <c r="E2" s="186" t="s">
        <v>1930</v>
      </c>
      <c r="F2" s="186"/>
      <c r="G2" s="186"/>
      <c r="H2" s="186"/>
      <c r="I2" s="186"/>
      <c r="J2" s="186"/>
    </row>
    <row r="3" ht="12" customHeight="1"/>
    <row r="4" spans="1:250" s="115" customFormat="1" ht="24.75" customHeight="1" thickBot="1">
      <c r="A4" s="202" t="s">
        <v>1732</v>
      </c>
      <c r="B4" s="202"/>
      <c r="C4" s="202"/>
      <c r="D4" s="202"/>
      <c r="E4" s="202"/>
      <c r="F4" s="202"/>
      <c r="G4" s="202"/>
      <c r="H4" s="202"/>
      <c r="I4" s="202"/>
      <c r="J4" s="202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7"/>
      <c r="BC4" s="187"/>
      <c r="BD4" s="187"/>
      <c r="BE4" s="187"/>
      <c r="BF4" s="187"/>
      <c r="BG4" s="187"/>
      <c r="BH4" s="187"/>
      <c r="BI4" s="187"/>
      <c r="BJ4" s="187"/>
      <c r="BK4" s="187"/>
      <c r="BL4" s="187"/>
      <c r="BM4" s="187"/>
      <c r="BN4" s="187"/>
      <c r="BO4" s="187"/>
      <c r="BP4" s="187"/>
      <c r="BQ4" s="187"/>
      <c r="BR4" s="187"/>
      <c r="BS4" s="187"/>
      <c r="BT4" s="187"/>
      <c r="BU4" s="187"/>
      <c r="BV4" s="187"/>
      <c r="BW4" s="187"/>
      <c r="BX4" s="187"/>
      <c r="BY4" s="187"/>
      <c r="BZ4" s="187"/>
      <c r="CA4" s="187"/>
      <c r="CB4" s="187"/>
      <c r="CC4" s="187"/>
      <c r="CD4" s="187"/>
      <c r="CE4" s="187"/>
      <c r="CF4" s="187"/>
      <c r="CG4" s="187"/>
      <c r="CH4" s="187"/>
      <c r="CI4" s="187"/>
      <c r="CJ4" s="187"/>
      <c r="CK4" s="187"/>
      <c r="CL4" s="187"/>
      <c r="CM4" s="187"/>
      <c r="CN4" s="187"/>
      <c r="CO4" s="187"/>
      <c r="CP4" s="187"/>
      <c r="CQ4" s="187"/>
      <c r="CR4" s="187"/>
      <c r="CS4" s="187"/>
      <c r="CT4" s="187"/>
      <c r="CU4" s="187"/>
      <c r="CV4" s="187"/>
      <c r="CW4" s="187"/>
      <c r="CX4" s="187"/>
      <c r="CY4" s="187"/>
      <c r="CZ4" s="187"/>
      <c r="DA4" s="187"/>
      <c r="DB4" s="187"/>
      <c r="DC4" s="187"/>
      <c r="DD4" s="187"/>
      <c r="DE4" s="187"/>
      <c r="DF4" s="187"/>
      <c r="DG4" s="187"/>
      <c r="DH4" s="187"/>
      <c r="DI4" s="187"/>
      <c r="DJ4" s="187"/>
      <c r="DK4" s="187"/>
      <c r="DL4" s="187"/>
      <c r="DM4" s="187"/>
      <c r="DN4" s="187"/>
      <c r="DO4" s="187"/>
      <c r="DP4" s="187"/>
      <c r="DQ4" s="187"/>
      <c r="DR4" s="187"/>
      <c r="DS4" s="187"/>
      <c r="DT4" s="187"/>
      <c r="DU4" s="187"/>
      <c r="DV4" s="187"/>
      <c r="DW4" s="187"/>
      <c r="DX4" s="187"/>
      <c r="DY4" s="187"/>
      <c r="DZ4" s="187"/>
      <c r="EA4" s="187"/>
      <c r="EB4" s="187"/>
      <c r="EC4" s="187"/>
      <c r="ED4" s="187"/>
      <c r="EE4" s="187"/>
      <c r="EF4" s="187"/>
      <c r="EG4" s="187"/>
      <c r="EH4" s="187"/>
      <c r="EI4" s="187"/>
      <c r="EJ4" s="187"/>
      <c r="EK4" s="187"/>
      <c r="EL4" s="187"/>
      <c r="EM4" s="187"/>
      <c r="EN4" s="187"/>
      <c r="EO4" s="187"/>
      <c r="EP4" s="187"/>
      <c r="EQ4" s="187"/>
      <c r="ER4" s="187"/>
      <c r="ES4" s="187"/>
      <c r="ET4" s="187"/>
      <c r="EU4" s="187"/>
      <c r="EV4" s="187"/>
      <c r="EW4" s="187"/>
      <c r="EX4" s="187"/>
      <c r="EY4" s="187"/>
      <c r="EZ4" s="187"/>
      <c r="FA4" s="187"/>
      <c r="FB4" s="187"/>
      <c r="FC4" s="187"/>
      <c r="FD4" s="187"/>
      <c r="FE4" s="187"/>
      <c r="FF4" s="187"/>
      <c r="FG4" s="187"/>
      <c r="FH4" s="187"/>
      <c r="FI4" s="187"/>
      <c r="FJ4" s="187"/>
      <c r="FK4" s="187"/>
      <c r="FL4" s="187"/>
      <c r="FM4" s="187"/>
      <c r="FN4" s="187"/>
      <c r="FO4" s="187"/>
      <c r="FP4" s="187"/>
      <c r="FQ4" s="187"/>
      <c r="FR4" s="187"/>
      <c r="FS4" s="187"/>
      <c r="FT4" s="187"/>
      <c r="FU4" s="187"/>
      <c r="FV4" s="187"/>
      <c r="FW4" s="187"/>
      <c r="FX4" s="187"/>
      <c r="FY4" s="187"/>
      <c r="FZ4" s="187"/>
      <c r="GA4" s="187"/>
      <c r="GB4" s="187"/>
      <c r="GC4" s="187"/>
      <c r="GD4" s="187"/>
      <c r="GE4" s="187"/>
      <c r="GF4" s="187"/>
      <c r="GG4" s="187"/>
      <c r="GH4" s="187"/>
      <c r="GI4" s="187"/>
      <c r="GJ4" s="187"/>
      <c r="GK4" s="187"/>
      <c r="GL4" s="187"/>
      <c r="GM4" s="187"/>
      <c r="GN4" s="187"/>
      <c r="GO4" s="187"/>
      <c r="GP4" s="187"/>
      <c r="GQ4" s="187"/>
      <c r="GR4" s="187"/>
      <c r="GS4" s="187"/>
      <c r="GT4" s="187"/>
      <c r="GU4" s="187"/>
      <c r="GV4" s="187"/>
      <c r="GW4" s="187"/>
      <c r="GX4" s="187"/>
      <c r="GY4" s="187"/>
      <c r="GZ4" s="187"/>
      <c r="HA4" s="187"/>
      <c r="HB4" s="187"/>
      <c r="HC4" s="187"/>
      <c r="HD4" s="187"/>
      <c r="HE4" s="187"/>
      <c r="HF4" s="187"/>
      <c r="HG4" s="187"/>
      <c r="HH4" s="187"/>
      <c r="HI4" s="187"/>
      <c r="HJ4" s="187"/>
      <c r="HK4" s="187"/>
      <c r="HL4" s="187"/>
      <c r="HM4" s="187"/>
      <c r="HN4" s="187"/>
      <c r="HO4" s="187"/>
      <c r="HP4" s="187"/>
      <c r="HQ4" s="187"/>
      <c r="HR4" s="187"/>
      <c r="HS4" s="187"/>
      <c r="HT4" s="187"/>
      <c r="HU4" s="187"/>
      <c r="HV4" s="187"/>
      <c r="HW4" s="187"/>
      <c r="HX4" s="187"/>
      <c r="HY4" s="187"/>
      <c r="HZ4" s="187"/>
      <c r="IA4" s="187"/>
      <c r="IB4" s="187"/>
      <c r="IC4" s="187"/>
      <c r="ID4" s="187"/>
      <c r="IE4" s="187"/>
      <c r="IF4" s="187"/>
      <c r="IG4" s="187"/>
      <c r="IH4" s="187"/>
      <c r="II4" s="187"/>
      <c r="IJ4" s="187"/>
      <c r="IK4" s="187"/>
      <c r="IL4" s="187"/>
      <c r="IM4" s="187"/>
      <c r="IN4" s="187"/>
      <c r="IO4" s="187"/>
      <c r="IP4" s="48"/>
    </row>
    <row r="5" spans="1:10" s="9" customFormat="1" ht="24.75" customHeight="1" thickBot="1">
      <c r="A5" s="218" t="s">
        <v>90</v>
      </c>
      <c r="B5" s="220" t="s">
        <v>22</v>
      </c>
      <c r="C5" s="218" t="s">
        <v>23</v>
      </c>
      <c r="D5" s="13" t="s">
        <v>2012</v>
      </c>
      <c r="E5" s="14" t="s">
        <v>2013</v>
      </c>
      <c r="F5" s="215" t="s">
        <v>25</v>
      </c>
      <c r="G5" s="216"/>
      <c r="H5" s="216"/>
      <c r="I5" s="217"/>
      <c r="J5" s="212" t="s">
        <v>93</v>
      </c>
    </row>
    <row r="6" spans="1:10" s="9" customFormat="1" ht="27" customHeight="1" thickBot="1">
      <c r="A6" s="219"/>
      <c r="B6" s="221"/>
      <c r="C6" s="219"/>
      <c r="D6" s="215" t="s">
        <v>40</v>
      </c>
      <c r="E6" s="217"/>
      <c r="F6" s="16" t="s">
        <v>2007</v>
      </c>
      <c r="G6" s="16" t="s">
        <v>2005</v>
      </c>
      <c r="H6" s="15" t="s">
        <v>125</v>
      </c>
      <c r="I6" s="16" t="s">
        <v>92</v>
      </c>
      <c r="J6" s="213"/>
    </row>
    <row r="7" spans="1:10" ht="15.75" customHeight="1">
      <c r="A7" s="116"/>
      <c r="B7" s="116"/>
      <c r="C7" s="116"/>
      <c r="D7" s="117"/>
      <c r="E7" s="117"/>
      <c r="F7" s="117"/>
      <c r="G7" s="117"/>
      <c r="H7" s="117"/>
      <c r="I7" s="117"/>
      <c r="J7" s="116"/>
    </row>
    <row r="8" spans="1:10" ht="15.75" customHeight="1">
      <c r="A8" s="118"/>
      <c r="B8" s="119"/>
      <c r="C8" s="119"/>
      <c r="D8" s="11" t="s">
        <v>1778</v>
      </c>
      <c r="E8" s="119"/>
      <c r="F8" s="119"/>
      <c r="G8" s="119"/>
      <c r="H8" s="119"/>
      <c r="I8" s="119"/>
      <c r="J8" s="119"/>
    </row>
    <row r="9" spans="1:10" ht="26.25" customHeight="1">
      <c r="A9" s="120" t="s">
        <v>899</v>
      </c>
      <c r="B9" s="121" t="s">
        <v>900</v>
      </c>
      <c r="C9" s="121">
        <v>208</v>
      </c>
      <c r="D9" s="121" t="s">
        <v>35</v>
      </c>
      <c r="E9" s="121" t="s">
        <v>3</v>
      </c>
      <c r="F9" s="121">
        <v>500</v>
      </c>
      <c r="G9" s="121">
        <v>0</v>
      </c>
      <c r="H9" s="121">
        <v>50</v>
      </c>
      <c r="I9" s="121">
        <f aca="true" t="shared" si="0" ref="I9:I28">F9+G9+H9</f>
        <v>550</v>
      </c>
      <c r="J9" s="121" t="s">
        <v>117</v>
      </c>
    </row>
    <row r="10" spans="1:10" ht="39.75" customHeight="1">
      <c r="A10" s="120" t="s">
        <v>52</v>
      </c>
      <c r="B10" s="121" t="s">
        <v>591</v>
      </c>
      <c r="C10" s="121">
        <v>6</v>
      </c>
      <c r="D10" s="121" t="s">
        <v>86</v>
      </c>
      <c r="E10" s="121" t="s">
        <v>144</v>
      </c>
      <c r="F10" s="121">
        <v>650</v>
      </c>
      <c r="G10" s="121">
        <v>0</v>
      </c>
      <c r="H10" s="121">
        <v>40</v>
      </c>
      <c r="I10" s="121">
        <f t="shared" si="0"/>
        <v>690</v>
      </c>
      <c r="J10" s="121" t="s">
        <v>117</v>
      </c>
    </row>
    <row r="11" spans="1:10" ht="26.25" customHeight="1">
      <c r="A11" s="120" t="s">
        <v>0</v>
      </c>
      <c r="B11" s="121" t="s">
        <v>592</v>
      </c>
      <c r="C11" s="121">
        <v>3</v>
      </c>
      <c r="D11" s="121" t="s">
        <v>1714</v>
      </c>
      <c r="E11" s="121" t="s">
        <v>146</v>
      </c>
      <c r="F11" s="121">
        <v>70</v>
      </c>
      <c r="G11" s="121">
        <v>4</v>
      </c>
      <c r="H11" s="121">
        <v>12</v>
      </c>
      <c r="I11" s="121">
        <f t="shared" si="0"/>
        <v>86</v>
      </c>
      <c r="J11" s="121" t="s">
        <v>117</v>
      </c>
    </row>
    <row r="12" spans="1:10" ht="26.25" customHeight="1">
      <c r="A12" s="120" t="s">
        <v>593</v>
      </c>
      <c r="B12" s="121" t="s">
        <v>594</v>
      </c>
      <c r="C12" s="121">
        <v>83</v>
      </c>
      <c r="D12" s="121" t="s">
        <v>1643</v>
      </c>
      <c r="E12" s="121" t="s">
        <v>53</v>
      </c>
      <c r="F12" s="121">
        <v>622</v>
      </c>
      <c r="G12" s="121">
        <v>0</v>
      </c>
      <c r="H12" s="121">
        <v>190</v>
      </c>
      <c r="I12" s="121">
        <f t="shared" si="0"/>
        <v>812</v>
      </c>
      <c r="J12" s="121" t="s">
        <v>117</v>
      </c>
    </row>
    <row r="13" spans="1:10" ht="26.25" customHeight="1">
      <c r="A13" s="122" t="s">
        <v>54</v>
      </c>
      <c r="B13" s="123" t="s">
        <v>595</v>
      </c>
      <c r="C13" s="123">
        <v>1</v>
      </c>
      <c r="D13" s="123" t="s">
        <v>2</v>
      </c>
      <c r="E13" s="123" t="s">
        <v>3</v>
      </c>
      <c r="F13" s="123">
        <v>999</v>
      </c>
      <c r="G13" s="123">
        <v>0</v>
      </c>
      <c r="H13" s="123">
        <v>0</v>
      </c>
      <c r="I13" s="123">
        <f t="shared" si="0"/>
        <v>999</v>
      </c>
      <c r="J13" s="123" t="s">
        <v>117</v>
      </c>
    </row>
    <row r="14" spans="1:10" ht="26.25" customHeight="1">
      <c r="A14" s="120" t="s">
        <v>51</v>
      </c>
      <c r="B14" s="121" t="s">
        <v>446</v>
      </c>
      <c r="C14" s="121">
        <v>5</v>
      </c>
      <c r="D14" s="121" t="s">
        <v>1679</v>
      </c>
      <c r="E14" s="121" t="s">
        <v>144</v>
      </c>
      <c r="F14" s="121">
        <v>460</v>
      </c>
      <c r="G14" s="121">
        <v>0</v>
      </c>
      <c r="H14" s="121">
        <v>42</v>
      </c>
      <c r="I14" s="121">
        <f t="shared" si="0"/>
        <v>502</v>
      </c>
      <c r="J14" s="121" t="s">
        <v>117</v>
      </c>
    </row>
    <row r="15" spans="1:14" ht="65.25" customHeight="1">
      <c r="A15" s="124" t="s">
        <v>1766</v>
      </c>
      <c r="B15" s="125" t="s">
        <v>1758</v>
      </c>
      <c r="C15" s="126">
        <v>1</v>
      </c>
      <c r="D15" s="126" t="s">
        <v>1765</v>
      </c>
      <c r="E15" s="126" t="s">
        <v>1741</v>
      </c>
      <c r="F15" s="126">
        <v>500</v>
      </c>
      <c r="G15" s="126">
        <v>0</v>
      </c>
      <c r="H15" s="126">
        <v>56</v>
      </c>
      <c r="I15" s="126">
        <f t="shared" si="0"/>
        <v>556</v>
      </c>
      <c r="J15" s="126" t="s">
        <v>1742</v>
      </c>
      <c r="K15" s="127"/>
      <c r="L15" s="127"/>
      <c r="M15" s="127"/>
      <c r="N15" s="127"/>
    </row>
    <row r="16" spans="1:14" ht="26.25" customHeight="1">
      <c r="A16" s="122" t="s">
        <v>1743</v>
      </c>
      <c r="B16" s="123" t="s">
        <v>1744</v>
      </c>
      <c r="C16" s="123">
        <v>1</v>
      </c>
      <c r="D16" s="123" t="s">
        <v>1730</v>
      </c>
      <c r="E16" s="123" t="s">
        <v>1745</v>
      </c>
      <c r="F16" s="123">
        <v>120</v>
      </c>
      <c r="G16" s="123">
        <v>0</v>
      </c>
      <c r="H16" s="123">
        <v>20</v>
      </c>
      <c r="I16" s="123">
        <f t="shared" si="0"/>
        <v>140</v>
      </c>
      <c r="J16" s="123" t="s">
        <v>117</v>
      </c>
      <c r="K16" s="127"/>
      <c r="L16" s="127"/>
      <c r="M16" s="127"/>
      <c r="N16" s="127"/>
    </row>
    <row r="17" spans="1:14" ht="39" customHeight="1">
      <c r="A17" s="122" t="s">
        <v>1759</v>
      </c>
      <c r="B17" s="128" t="s">
        <v>1744</v>
      </c>
      <c r="C17" s="123">
        <v>1</v>
      </c>
      <c r="D17" s="123" t="s">
        <v>1730</v>
      </c>
      <c r="E17" s="126" t="s">
        <v>1741</v>
      </c>
      <c r="F17" s="123"/>
      <c r="G17" s="123"/>
      <c r="H17" s="123"/>
      <c r="I17" s="123">
        <f t="shared" si="0"/>
        <v>0</v>
      </c>
      <c r="J17" s="123"/>
      <c r="K17" s="127"/>
      <c r="L17" s="127"/>
      <c r="M17" s="127"/>
      <c r="N17" s="127"/>
    </row>
    <row r="18" spans="1:14" ht="29.25" customHeight="1">
      <c r="A18" s="122" t="s">
        <v>1760</v>
      </c>
      <c r="B18" s="125" t="s">
        <v>1747</v>
      </c>
      <c r="C18" s="126">
        <v>1</v>
      </c>
      <c r="D18" s="126" t="s">
        <v>1730</v>
      </c>
      <c r="E18" s="126" t="s">
        <v>1741</v>
      </c>
      <c r="F18" s="126">
        <v>500</v>
      </c>
      <c r="G18" s="126">
        <v>0</v>
      </c>
      <c r="H18" s="126">
        <v>56</v>
      </c>
      <c r="I18" s="126">
        <f t="shared" si="0"/>
        <v>556</v>
      </c>
      <c r="J18" s="126" t="s">
        <v>1742</v>
      </c>
      <c r="K18" s="127"/>
      <c r="L18" s="127"/>
      <c r="M18" s="127"/>
      <c r="N18" s="127"/>
    </row>
    <row r="19" spans="1:14" ht="39.75" customHeight="1">
      <c r="A19" s="122" t="s">
        <v>1762</v>
      </c>
      <c r="B19" s="128" t="s">
        <v>1747</v>
      </c>
      <c r="C19" s="123">
        <v>1</v>
      </c>
      <c r="D19" s="123" t="s">
        <v>1730</v>
      </c>
      <c r="E19" s="126" t="s">
        <v>1741</v>
      </c>
      <c r="F19" s="123">
        <v>500</v>
      </c>
      <c r="G19" s="123">
        <v>0</v>
      </c>
      <c r="H19" s="123">
        <v>56</v>
      </c>
      <c r="I19" s="123">
        <f t="shared" si="0"/>
        <v>556</v>
      </c>
      <c r="J19" s="123" t="s">
        <v>1742</v>
      </c>
      <c r="K19" s="127"/>
      <c r="L19" s="127"/>
      <c r="M19" s="127"/>
      <c r="N19" s="127"/>
    </row>
    <row r="20" spans="1:14" ht="26.25" customHeight="1">
      <c r="A20" s="122" t="s">
        <v>1746</v>
      </c>
      <c r="B20" s="128" t="s">
        <v>1747</v>
      </c>
      <c r="C20" s="123"/>
      <c r="D20" s="123" t="s">
        <v>1730</v>
      </c>
      <c r="E20" s="126" t="s">
        <v>1741</v>
      </c>
      <c r="F20" s="123">
        <v>1000</v>
      </c>
      <c r="G20" s="123">
        <v>0</v>
      </c>
      <c r="H20" s="123">
        <v>0</v>
      </c>
      <c r="I20" s="123">
        <f t="shared" si="0"/>
        <v>1000</v>
      </c>
      <c r="J20" s="123"/>
      <c r="K20" s="127"/>
      <c r="L20" s="127"/>
      <c r="M20" s="127"/>
      <c r="N20" s="127"/>
    </row>
    <row r="21" spans="1:14" ht="27.75" customHeight="1">
      <c r="A21" s="129" t="s">
        <v>1748</v>
      </c>
      <c r="B21" s="125" t="s">
        <v>1749</v>
      </c>
      <c r="C21" s="126">
        <v>1</v>
      </c>
      <c r="D21" s="123" t="s">
        <v>1750</v>
      </c>
      <c r="E21" s="126" t="s">
        <v>1741</v>
      </c>
      <c r="F21" s="126">
        <v>400</v>
      </c>
      <c r="G21" s="126">
        <v>0</v>
      </c>
      <c r="H21" s="126">
        <v>0</v>
      </c>
      <c r="I21" s="126">
        <f t="shared" si="0"/>
        <v>400</v>
      </c>
      <c r="J21" s="126"/>
      <c r="K21" s="127"/>
      <c r="L21" s="127"/>
      <c r="M21" s="127"/>
      <c r="N21" s="127"/>
    </row>
    <row r="22" spans="1:14" ht="26.25" customHeight="1">
      <c r="A22" s="130" t="s">
        <v>1943</v>
      </c>
      <c r="B22" s="131">
        <v>44432</v>
      </c>
      <c r="C22" s="123">
        <v>1</v>
      </c>
      <c r="D22" s="123" t="s">
        <v>1730</v>
      </c>
      <c r="E22" s="123"/>
      <c r="F22" s="123"/>
      <c r="G22" s="123"/>
      <c r="H22" s="123"/>
      <c r="I22" s="123">
        <f t="shared" si="0"/>
        <v>0</v>
      </c>
      <c r="J22" s="123"/>
      <c r="K22" s="132"/>
      <c r="L22" s="132"/>
      <c r="M22" s="132"/>
      <c r="N22" s="132"/>
    </row>
    <row r="23" spans="1:14" ht="26.25" customHeight="1">
      <c r="A23" s="130" t="s">
        <v>1944</v>
      </c>
      <c r="B23" s="131">
        <v>44436</v>
      </c>
      <c r="C23" s="123">
        <v>1</v>
      </c>
      <c r="D23" s="123" t="s">
        <v>1730</v>
      </c>
      <c r="E23" s="123"/>
      <c r="F23" s="123"/>
      <c r="G23" s="123"/>
      <c r="H23" s="123"/>
      <c r="I23" s="123">
        <f t="shared" si="0"/>
        <v>0</v>
      </c>
      <c r="J23" s="123"/>
      <c r="K23" s="132"/>
      <c r="L23" s="132"/>
      <c r="M23" s="132"/>
      <c r="N23" s="132"/>
    </row>
    <row r="24" spans="1:14" ht="26.25" customHeight="1">
      <c r="A24" s="122" t="s">
        <v>1942</v>
      </c>
      <c r="B24" s="128">
        <v>44449</v>
      </c>
      <c r="C24" s="123">
        <v>1</v>
      </c>
      <c r="D24" s="123" t="s">
        <v>1730</v>
      </c>
      <c r="E24" s="126" t="s">
        <v>1741</v>
      </c>
      <c r="F24" s="123">
        <v>1000</v>
      </c>
      <c r="G24" s="123">
        <v>0</v>
      </c>
      <c r="H24" s="123">
        <v>0</v>
      </c>
      <c r="I24" s="123">
        <f t="shared" si="0"/>
        <v>1000</v>
      </c>
      <c r="J24" s="123"/>
      <c r="K24" s="127"/>
      <c r="L24" s="127"/>
      <c r="M24" s="127"/>
      <c r="N24" s="127"/>
    </row>
    <row r="25" spans="1:14" s="115" customFormat="1" ht="26.25" customHeight="1">
      <c r="A25" s="122" t="s">
        <v>1940</v>
      </c>
      <c r="B25" s="128" t="s">
        <v>1941</v>
      </c>
      <c r="C25" s="123">
        <v>1</v>
      </c>
      <c r="D25" s="123" t="s">
        <v>1751</v>
      </c>
      <c r="E25" s="126" t="s">
        <v>1741</v>
      </c>
      <c r="F25" s="123">
        <v>1000</v>
      </c>
      <c r="G25" s="123">
        <v>20</v>
      </c>
      <c r="H25" s="123">
        <v>0</v>
      </c>
      <c r="I25" s="123">
        <f t="shared" si="0"/>
        <v>1020</v>
      </c>
      <c r="J25" s="123" t="s">
        <v>1752</v>
      </c>
      <c r="K25" s="127"/>
      <c r="L25" s="127"/>
      <c r="M25" s="127"/>
      <c r="N25" s="127"/>
    </row>
    <row r="26" spans="1:14" ht="52.5" customHeight="1">
      <c r="A26" s="122" t="s">
        <v>1763</v>
      </c>
      <c r="B26" s="128" t="s">
        <v>1753</v>
      </c>
      <c r="C26" s="123"/>
      <c r="D26" s="123" t="s">
        <v>1750</v>
      </c>
      <c r="E26" s="126" t="s">
        <v>1741</v>
      </c>
      <c r="F26" s="123"/>
      <c r="G26" s="123"/>
      <c r="H26" s="123"/>
      <c r="I26" s="123">
        <f t="shared" si="0"/>
        <v>0</v>
      </c>
      <c r="J26" s="123"/>
      <c r="K26" s="127"/>
      <c r="L26" s="127"/>
      <c r="M26" s="127"/>
      <c r="N26" s="127"/>
    </row>
    <row r="27" spans="1:14" ht="51" customHeight="1">
      <c r="A27" s="122" t="s">
        <v>1754</v>
      </c>
      <c r="B27" s="128" t="s">
        <v>1753</v>
      </c>
      <c r="C27" s="123"/>
      <c r="D27" s="123" t="s">
        <v>1750</v>
      </c>
      <c r="E27" s="126" t="s">
        <v>1741</v>
      </c>
      <c r="F27" s="123"/>
      <c r="G27" s="123"/>
      <c r="H27" s="123"/>
      <c r="I27" s="123">
        <f t="shared" si="0"/>
        <v>0</v>
      </c>
      <c r="J27" s="123"/>
      <c r="K27" s="127"/>
      <c r="L27" s="127"/>
      <c r="M27" s="127"/>
      <c r="N27" s="127"/>
    </row>
    <row r="28" spans="1:14" ht="26.25" customHeight="1">
      <c r="A28" s="130" t="s">
        <v>1764</v>
      </c>
      <c r="B28" s="123" t="s">
        <v>1753</v>
      </c>
      <c r="C28" s="123"/>
      <c r="D28" s="123" t="s">
        <v>1730</v>
      </c>
      <c r="E28" s="123"/>
      <c r="F28" s="123"/>
      <c r="G28" s="123"/>
      <c r="H28" s="123"/>
      <c r="I28" s="123">
        <f t="shared" si="0"/>
        <v>0</v>
      </c>
      <c r="J28" s="123"/>
      <c r="K28" s="132"/>
      <c r="L28" s="132"/>
      <c r="M28" s="132"/>
      <c r="N28" s="132"/>
    </row>
    <row r="29" spans="1:10" ht="26.25" customHeight="1">
      <c r="A29" s="133"/>
      <c r="B29" s="44"/>
      <c r="C29" s="44"/>
      <c r="D29" s="139" t="s">
        <v>57</v>
      </c>
      <c r="E29" s="44"/>
      <c r="F29" s="44"/>
      <c r="G29" s="44"/>
      <c r="H29" s="44"/>
      <c r="I29" s="44"/>
      <c r="J29" s="44"/>
    </row>
    <row r="30" spans="1:10" ht="9.75" customHeight="1">
      <c r="A30" s="99"/>
      <c r="B30" s="136"/>
      <c r="C30" s="136"/>
      <c r="D30" s="12" t="s">
        <v>58</v>
      </c>
      <c r="E30" s="136"/>
      <c r="F30" s="136"/>
      <c r="G30" s="136"/>
      <c r="H30" s="136"/>
      <c r="I30" s="136"/>
      <c r="J30" s="136"/>
    </row>
    <row r="31" spans="1:10" ht="26.25" customHeight="1">
      <c r="A31" s="134" t="s">
        <v>596</v>
      </c>
      <c r="B31" s="135" t="s">
        <v>597</v>
      </c>
      <c r="C31" s="135">
        <v>4</v>
      </c>
      <c r="D31" s="135" t="s">
        <v>1672</v>
      </c>
      <c r="E31" s="135" t="s">
        <v>144</v>
      </c>
      <c r="F31" s="135">
        <v>96</v>
      </c>
      <c r="G31" s="135">
        <v>0</v>
      </c>
      <c r="H31" s="135">
        <v>6</v>
      </c>
      <c r="I31" s="135">
        <f aca="true" t="shared" si="1" ref="I31:I62">F31+G31+H31</f>
        <v>102</v>
      </c>
      <c r="J31" s="135" t="s">
        <v>133</v>
      </c>
    </row>
    <row r="32" spans="1:10" ht="26.25" customHeight="1">
      <c r="A32" s="134" t="s">
        <v>598</v>
      </c>
      <c r="B32" s="135" t="s">
        <v>599</v>
      </c>
      <c r="C32" s="135">
        <v>303</v>
      </c>
      <c r="D32" s="135" t="s">
        <v>50</v>
      </c>
      <c r="E32" s="135" t="s">
        <v>144</v>
      </c>
      <c r="F32" s="135">
        <v>0</v>
      </c>
      <c r="G32" s="135">
        <v>0</v>
      </c>
      <c r="H32" s="135">
        <v>10</v>
      </c>
      <c r="I32" s="135">
        <f t="shared" si="1"/>
        <v>10</v>
      </c>
      <c r="J32" s="135" t="s">
        <v>117</v>
      </c>
    </row>
    <row r="33" spans="1:10" ht="26.25" customHeight="1">
      <c r="A33" s="134" t="s">
        <v>87</v>
      </c>
      <c r="B33" s="135" t="s">
        <v>525</v>
      </c>
      <c r="C33" s="135">
        <v>3</v>
      </c>
      <c r="D33" s="135" t="s">
        <v>1700</v>
      </c>
      <c r="E33" s="135" t="s">
        <v>144</v>
      </c>
      <c r="F33" s="135">
        <v>130</v>
      </c>
      <c r="G33" s="135">
        <v>0</v>
      </c>
      <c r="H33" s="135">
        <v>8</v>
      </c>
      <c r="I33" s="135">
        <f t="shared" si="1"/>
        <v>138</v>
      </c>
      <c r="J33" s="135" t="s">
        <v>133</v>
      </c>
    </row>
    <row r="34" spans="1:10" ht="26.25" customHeight="1">
      <c r="A34" s="134" t="s">
        <v>600</v>
      </c>
      <c r="B34" s="135" t="s">
        <v>601</v>
      </c>
      <c r="C34" s="135">
        <v>5</v>
      </c>
      <c r="D34" s="135" t="s">
        <v>79</v>
      </c>
      <c r="E34" s="135" t="s">
        <v>144</v>
      </c>
      <c r="F34" s="135">
        <v>50</v>
      </c>
      <c r="G34" s="135">
        <v>10</v>
      </c>
      <c r="H34" s="135">
        <v>20</v>
      </c>
      <c r="I34" s="135">
        <f t="shared" si="1"/>
        <v>80</v>
      </c>
      <c r="J34" s="135" t="s">
        <v>117</v>
      </c>
    </row>
    <row r="35" spans="1:10" ht="26.25" customHeight="1">
      <c r="A35" s="134" t="s">
        <v>166</v>
      </c>
      <c r="B35" s="135" t="s">
        <v>602</v>
      </c>
      <c r="C35" s="135">
        <v>30</v>
      </c>
      <c r="D35" s="135" t="s">
        <v>1733</v>
      </c>
      <c r="E35" s="135" t="s">
        <v>144</v>
      </c>
      <c r="F35" s="135">
        <v>130</v>
      </c>
      <c r="G35" s="135">
        <v>0</v>
      </c>
      <c r="H35" s="135">
        <v>9</v>
      </c>
      <c r="I35" s="135">
        <f t="shared" si="1"/>
        <v>139</v>
      </c>
      <c r="J35" s="135" t="s">
        <v>133</v>
      </c>
    </row>
    <row r="36" spans="1:10" ht="26.25" customHeight="1">
      <c r="A36" s="134" t="s">
        <v>88</v>
      </c>
      <c r="B36" s="135" t="s">
        <v>415</v>
      </c>
      <c r="C36" s="135">
        <v>3</v>
      </c>
      <c r="D36" s="135" t="s">
        <v>1651</v>
      </c>
      <c r="E36" s="135" t="s">
        <v>144</v>
      </c>
      <c r="F36" s="135">
        <v>130</v>
      </c>
      <c r="G36" s="135">
        <v>0</v>
      </c>
      <c r="H36" s="135">
        <v>8</v>
      </c>
      <c r="I36" s="135">
        <f t="shared" si="1"/>
        <v>138</v>
      </c>
      <c r="J36" s="135" t="s">
        <v>133</v>
      </c>
    </row>
    <row r="37" spans="1:10" ht="26.25" customHeight="1">
      <c r="A37" s="134" t="s">
        <v>171</v>
      </c>
      <c r="B37" s="135" t="s">
        <v>453</v>
      </c>
      <c r="C37" s="135">
        <v>4</v>
      </c>
      <c r="D37" s="135" t="s">
        <v>1713</v>
      </c>
      <c r="E37" s="135" t="s">
        <v>146</v>
      </c>
      <c r="F37" s="135">
        <v>60</v>
      </c>
      <c r="G37" s="135">
        <v>10</v>
      </c>
      <c r="H37" s="135">
        <v>10</v>
      </c>
      <c r="I37" s="135">
        <f t="shared" si="1"/>
        <v>80</v>
      </c>
      <c r="J37" s="135" t="s">
        <v>117</v>
      </c>
    </row>
    <row r="38" spans="1:10" ht="26.25" customHeight="1">
      <c r="A38" s="134" t="s">
        <v>604</v>
      </c>
      <c r="B38" s="135" t="s">
        <v>605</v>
      </c>
      <c r="C38" s="135">
        <v>5</v>
      </c>
      <c r="D38" s="135" t="s">
        <v>1734</v>
      </c>
      <c r="E38" s="135" t="s">
        <v>144</v>
      </c>
      <c r="F38" s="135">
        <v>450</v>
      </c>
      <c r="G38" s="135">
        <v>0</v>
      </c>
      <c r="H38" s="135">
        <v>15</v>
      </c>
      <c r="I38" s="135">
        <f t="shared" si="1"/>
        <v>465</v>
      </c>
      <c r="J38" s="135" t="s">
        <v>133</v>
      </c>
    </row>
    <row r="39" spans="1:10" ht="26.25" customHeight="1">
      <c r="A39" s="134" t="s">
        <v>606</v>
      </c>
      <c r="B39" s="135" t="s">
        <v>470</v>
      </c>
      <c r="C39" s="135">
        <v>6</v>
      </c>
      <c r="D39" s="135" t="s">
        <v>1718</v>
      </c>
      <c r="E39" s="135" t="s">
        <v>144</v>
      </c>
      <c r="F39" s="135">
        <v>200</v>
      </c>
      <c r="G39" s="135">
        <v>30</v>
      </c>
      <c r="H39" s="135">
        <v>40</v>
      </c>
      <c r="I39" s="135">
        <f t="shared" si="1"/>
        <v>270</v>
      </c>
      <c r="J39" s="135" t="s">
        <v>49</v>
      </c>
    </row>
    <row r="40" spans="1:10" ht="26.25" customHeight="1">
      <c r="A40" s="134" t="s">
        <v>148</v>
      </c>
      <c r="B40" s="135" t="s">
        <v>607</v>
      </c>
      <c r="C40" s="135">
        <v>2</v>
      </c>
      <c r="D40" s="135" t="s">
        <v>1651</v>
      </c>
      <c r="E40" s="135" t="s">
        <v>144</v>
      </c>
      <c r="F40" s="135">
        <v>130</v>
      </c>
      <c r="G40" s="135">
        <v>0</v>
      </c>
      <c r="H40" s="135">
        <v>8</v>
      </c>
      <c r="I40" s="135">
        <f t="shared" si="1"/>
        <v>138</v>
      </c>
      <c r="J40" s="135" t="s">
        <v>133</v>
      </c>
    </row>
    <row r="41" spans="1:10" ht="26.25" customHeight="1">
      <c r="A41" s="134" t="s">
        <v>608</v>
      </c>
      <c r="B41" s="135" t="s">
        <v>609</v>
      </c>
      <c r="C41" s="135">
        <v>3</v>
      </c>
      <c r="D41" s="135" t="s">
        <v>1713</v>
      </c>
      <c r="E41" s="135" t="s">
        <v>144</v>
      </c>
      <c r="F41" s="135">
        <v>150</v>
      </c>
      <c r="G41" s="135">
        <v>20</v>
      </c>
      <c r="H41" s="135">
        <v>35</v>
      </c>
      <c r="I41" s="135">
        <f t="shared" si="1"/>
        <v>205</v>
      </c>
      <c r="J41" s="135" t="s">
        <v>117</v>
      </c>
    </row>
    <row r="42" spans="1:10" ht="26.25" customHeight="1">
      <c r="A42" s="134" t="s">
        <v>610</v>
      </c>
      <c r="B42" s="135" t="s">
        <v>417</v>
      </c>
      <c r="C42" s="135">
        <v>4</v>
      </c>
      <c r="D42" s="135" t="s">
        <v>1735</v>
      </c>
      <c r="E42" s="135" t="s">
        <v>144</v>
      </c>
      <c r="F42" s="135">
        <v>50</v>
      </c>
      <c r="G42" s="135">
        <v>10</v>
      </c>
      <c r="H42" s="135">
        <v>20</v>
      </c>
      <c r="I42" s="135">
        <f t="shared" si="1"/>
        <v>80</v>
      </c>
      <c r="J42" s="135" t="s">
        <v>117</v>
      </c>
    </row>
    <row r="43" spans="1:10" ht="27" customHeight="1">
      <c r="A43" s="134" t="s">
        <v>611</v>
      </c>
      <c r="B43" s="135" t="s">
        <v>248</v>
      </c>
      <c r="C43" s="135">
        <v>6</v>
      </c>
      <c r="D43" s="135" t="s">
        <v>1723</v>
      </c>
      <c r="E43" s="135" t="s">
        <v>144</v>
      </c>
      <c r="F43" s="135">
        <v>60</v>
      </c>
      <c r="G43" s="135">
        <v>0</v>
      </c>
      <c r="H43" s="135">
        <v>20</v>
      </c>
      <c r="I43" s="135">
        <f t="shared" si="1"/>
        <v>80</v>
      </c>
      <c r="J43" s="135" t="s">
        <v>133</v>
      </c>
    </row>
    <row r="44" spans="1:10" ht="26.25" customHeight="1">
      <c r="A44" s="134" t="s">
        <v>612</v>
      </c>
      <c r="B44" s="135" t="s">
        <v>473</v>
      </c>
      <c r="C44" s="135">
        <v>4</v>
      </c>
      <c r="D44" s="135" t="s">
        <v>1705</v>
      </c>
      <c r="E44" s="135" t="s">
        <v>144</v>
      </c>
      <c r="F44" s="135">
        <v>100</v>
      </c>
      <c r="G44" s="135">
        <v>10</v>
      </c>
      <c r="H44" s="135">
        <v>40</v>
      </c>
      <c r="I44" s="135">
        <f t="shared" si="1"/>
        <v>150</v>
      </c>
      <c r="J44" s="135" t="s">
        <v>117</v>
      </c>
    </row>
    <row r="45" spans="1:10" ht="26.25" customHeight="1">
      <c r="A45" s="134" t="s">
        <v>614</v>
      </c>
      <c r="B45" s="135" t="s">
        <v>613</v>
      </c>
      <c r="C45" s="135">
        <v>30</v>
      </c>
      <c r="D45" s="135" t="s">
        <v>1736</v>
      </c>
      <c r="E45" s="135" t="s">
        <v>144</v>
      </c>
      <c r="F45" s="135">
        <v>50</v>
      </c>
      <c r="G45" s="135">
        <v>0</v>
      </c>
      <c r="H45" s="135">
        <v>12</v>
      </c>
      <c r="I45" s="135">
        <f t="shared" si="1"/>
        <v>62</v>
      </c>
      <c r="J45" s="135" t="s">
        <v>117</v>
      </c>
    </row>
    <row r="46" spans="1:10" ht="26.25" customHeight="1">
      <c r="A46" s="134" t="s">
        <v>615</v>
      </c>
      <c r="B46" s="135" t="s">
        <v>475</v>
      </c>
      <c r="C46" s="135">
        <v>6</v>
      </c>
      <c r="D46" s="135" t="s">
        <v>1706</v>
      </c>
      <c r="E46" s="135" t="s">
        <v>145</v>
      </c>
      <c r="F46" s="135">
        <v>60</v>
      </c>
      <c r="G46" s="135">
        <v>0</v>
      </c>
      <c r="H46" s="135">
        <v>20</v>
      </c>
      <c r="I46" s="135">
        <f t="shared" si="1"/>
        <v>80</v>
      </c>
      <c r="J46" s="135" t="s">
        <v>117</v>
      </c>
    </row>
    <row r="47" spans="1:10" s="115" customFormat="1" ht="26.25" customHeight="1">
      <c r="A47" s="134" t="s">
        <v>616</v>
      </c>
      <c r="B47" s="135" t="s">
        <v>617</v>
      </c>
      <c r="C47" s="135">
        <v>5</v>
      </c>
      <c r="D47" s="135" t="s">
        <v>1713</v>
      </c>
      <c r="E47" s="135" t="s">
        <v>144</v>
      </c>
      <c r="F47" s="135">
        <v>300</v>
      </c>
      <c r="G47" s="135">
        <v>0</v>
      </c>
      <c r="H47" s="135">
        <v>15</v>
      </c>
      <c r="I47" s="135">
        <f t="shared" si="1"/>
        <v>315</v>
      </c>
      <c r="J47" s="135" t="s">
        <v>133</v>
      </c>
    </row>
    <row r="48" spans="1:10" ht="26.25" customHeight="1">
      <c r="A48" s="134" t="s">
        <v>151</v>
      </c>
      <c r="B48" s="135" t="s">
        <v>585</v>
      </c>
      <c r="C48" s="135">
        <v>5</v>
      </c>
      <c r="D48" s="135" t="s">
        <v>1713</v>
      </c>
      <c r="E48" s="135" t="s">
        <v>144</v>
      </c>
      <c r="F48" s="135">
        <v>130</v>
      </c>
      <c r="G48" s="135">
        <v>0</v>
      </c>
      <c r="H48" s="135">
        <v>15</v>
      </c>
      <c r="I48" s="135">
        <f t="shared" si="1"/>
        <v>145</v>
      </c>
      <c r="J48" s="135" t="s">
        <v>133</v>
      </c>
    </row>
    <row r="49" spans="1:10" ht="26.25" customHeight="1">
      <c r="A49" s="134" t="s">
        <v>150</v>
      </c>
      <c r="B49" s="135" t="s">
        <v>585</v>
      </c>
      <c r="C49" s="135">
        <v>5</v>
      </c>
      <c r="D49" s="135" t="s">
        <v>1713</v>
      </c>
      <c r="E49" s="135" t="s">
        <v>144</v>
      </c>
      <c r="F49" s="135">
        <v>130</v>
      </c>
      <c r="G49" s="135">
        <v>0</v>
      </c>
      <c r="H49" s="135">
        <v>12</v>
      </c>
      <c r="I49" s="135">
        <f t="shared" si="1"/>
        <v>142</v>
      </c>
      <c r="J49" s="135" t="s">
        <v>133</v>
      </c>
    </row>
    <row r="50" spans="1:10" ht="26.25" customHeight="1">
      <c r="A50" s="134" t="s">
        <v>901</v>
      </c>
      <c r="B50" s="135" t="s">
        <v>902</v>
      </c>
      <c r="C50" s="135">
        <v>3</v>
      </c>
      <c r="D50" s="135" t="s">
        <v>1735</v>
      </c>
      <c r="E50" s="135" t="s">
        <v>144</v>
      </c>
      <c r="F50" s="135">
        <v>117</v>
      </c>
      <c r="G50" s="135">
        <v>20</v>
      </c>
      <c r="H50" s="135">
        <v>20</v>
      </c>
      <c r="I50" s="135">
        <f t="shared" si="1"/>
        <v>157</v>
      </c>
      <c r="J50" s="135" t="s">
        <v>117</v>
      </c>
    </row>
    <row r="51" spans="1:10" ht="26.25" customHeight="1">
      <c r="A51" s="134" t="s">
        <v>619</v>
      </c>
      <c r="B51" s="135" t="s">
        <v>191</v>
      </c>
      <c r="C51" s="135">
        <v>30</v>
      </c>
      <c r="D51" s="135" t="s">
        <v>1705</v>
      </c>
      <c r="E51" s="135" t="s">
        <v>144</v>
      </c>
      <c r="F51" s="135">
        <v>50</v>
      </c>
      <c r="G51" s="135">
        <v>0</v>
      </c>
      <c r="H51" s="135">
        <v>12</v>
      </c>
      <c r="I51" s="135">
        <f t="shared" si="1"/>
        <v>62</v>
      </c>
      <c r="J51" s="135" t="s">
        <v>117</v>
      </c>
    </row>
    <row r="52" spans="1:10" ht="26.25" customHeight="1">
      <c r="A52" s="134" t="s">
        <v>620</v>
      </c>
      <c r="B52" s="135" t="s">
        <v>191</v>
      </c>
      <c r="C52" s="135">
        <v>30</v>
      </c>
      <c r="D52" s="135" t="s">
        <v>1705</v>
      </c>
      <c r="E52" s="135" t="s">
        <v>144</v>
      </c>
      <c r="F52" s="135">
        <v>50</v>
      </c>
      <c r="G52" s="135">
        <v>0</v>
      </c>
      <c r="H52" s="135">
        <v>12</v>
      </c>
      <c r="I52" s="135">
        <f t="shared" si="1"/>
        <v>62</v>
      </c>
      <c r="J52" s="135" t="s">
        <v>117</v>
      </c>
    </row>
    <row r="53" spans="1:10" ht="26.25" customHeight="1">
      <c r="A53" s="134" t="s">
        <v>621</v>
      </c>
      <c r="B53" s="135" t="s">
        <v>483</v>
      </c>
      <c r="C53" s="135">
        <v>5</v>
      </c>
      <c r="D53" s="135" t="s">
        <v>1713</v>
      </c>
      <c r="E53" s="135" t="s">
        <v>144</v>
      </c>
      <c r="F53" s="135">
        <v>480</v>
      </c>
      <c r="G53" s="135">
        <v>0</v>
      </c>
      <c r="H53" s="135">
        <v>15</v>
      </c>
      <c r="I53" s="135">
        <f t="shared" si="1"/>
        <v>495</v>
      </c>
      <c r="J53" s="135" t="s">
        <v>133</v>
      </c>
    </row>
    <row r="54" spans="1:10" ht="26.25" customHeight="1">
      <c r="A54" s="134" t="s">
        <v>622</v>
      </c>
      <c r="B54" s="135" t="s">
        <v>484</v>
      </c>
      <c r="C54" s="135">
        <v>4</v>
      </c>
      <c r="D54" s="135" t="s">
        <v>1736</v>
      </c>
      <c r="E54" s="135" t="s">
        <v>144</v>
      </c>
      <c r="F54" s="135">
        <v>50</v>
      </c>
      <c r="G54" s="135">
        <v>10</v>
      </c>
      <c r="H54" s="135">
        <v>20</v>
      </c>
      <c r="I54" s="135">
        <f t="shared" si="1"/>
        <v>80</v>
      </c>
      <c r="J54" s="135" t="s">
        <v>117</v>
      </c>
    </row>
    <row r="55" spans="1:10" ht="26.25" customHeight="1">
      <c r="A55" s="134" t="s">
        <v>623</v>
      </c>
      <c r="B55" s="135" t="s">
        <v>220</v>
      </c>
      <c r="C55" s="135">
        <v>5</v>
      </c>
      <c r="D55" s="135" t="s">
        <v>1715</v>
      </c>
      <c r="E55" s="135" t="s">
        <v>144</v>
      </c>
      <c r="F55" s="135">
        <v>200</v>
      </c>
      <c r="G55" s="135">
        <v>30</v>
      </c>
      <c r="H55" s="135">
        <v>40</v>
      </c>
      <c r="I55" s="135">
        <f t="shared" si="1"/>
        <v>270</v>
      </c>
      <c r="J55" s="135" t="s">
        <v>133</v>
      </c>
    </row>
    <row r="56" spans="1:10" ht="26.25" customHeight="1">
      <c r="A56" s="134" t="s">
        <v>624</v>
      </c>
      <c r="B56" s="135" t="s">
        <v>287</v>
      </c>
      <c r="C56" s="135">
        <v>3</v>
      </c>
      <c r="D56" s="135" t="s">
        <v>1718</v>
      </c>
      <c r="E56" s="135" t="s">
        <v>144</v>
      </c>
      <c r="F56" s="135">
        <v>80</v>
      </c>
      <c r="G56" s="135">
        <v>0</v>
      </c>
      <c r="H56" s="135">
        <v>5</v>
      </c>
      <c r="I56" s="135">
        <f t="shared" si="1"/>
        <v>85</v>
      </c>
      <c r="J56" s="135" t="s">
        <v>133</v>
      </c>
    </row>
    <row r="57" spans="1:10" ht="26.25" customHeight="1">
      <c r="A57" s="134" t="s">
        <v>626</v>
      </c>
      <c r="B57" s="135" t="s">
        <v>627</v>
      </c>
      <c r="C57" s="135">
        <v>12</v>
      </c>
      <c r="D57" s="135" t="s">
        <v>1714</v>
      </c>
      <c r="E57" s="135" t="s">
        <v>144</v>
      </c>
      <c r="F57" s="135">
        <v>25</v>
      </c>
      <c r="G57" s="135">
        <v>0</v>
      </c>
      <c r="H57" s="135">
        <v>8</v>
      </c>
      <c r="I57" s="135">
        <f t="shared" si="1"/>
        <v>33</v>
      </c>
      <c r="J57" s="135" t="s">
        <v>117</v>
      </c>
    </row>
    <row r="58" spans="1:10" ht="26.25" customHeight="1">
      <c r="A58" s="134" t="s">
        <v>628</v>
      </c>
      <c r="B58" s="135" t="s">
        <v>587</v>
      </c>
      <c r="C58" s="135">
        <v>5</v>
      </c>
      <c r="D58" s="135" t="s">
        <v>1706</v>
      </c>
      <c r="E58" s="135" t="s">
        <v>144</v>
      </c>
      <c r="F58" s="135">
        <v>50</v>
      </c>
      <c r="G58" s="135">
        <v>10</v>
      </c>
      <c r="H58" s="135">
        <v>20</v>
      </c>
      <c r="I58" s="135">
        <f t="shared" si="1"/>
        <v>80</v>
      </c>
      <c r="J58" s="135" t="s">
        <v>117</v>
      </c>
    </row>
    <row r="59" spans="1:10" ht="26.25" customHeight="1">
      <c r="A59" s="134" t="s">
        <v>629</v>
      </c>
      <c r="B59" s="135" t="s">
        <v>405</v>
      </c>
      <c r="C59" s="135">
        <v>5</v>
      </c>
      <c r="D59" s="135" t="s">
        <v>1737</v>
      </c>
      <c r="E59" s="135" t="s">
        <v>144</v>
      </c>
      <c r="F59" s="135">
        <v>350</v>
      </c>
      <c r="G59" s="135">
        <v>0</v>
      </c>
      <c r="H59" s="135">
        <v>12</v>
      </c>
      <c r="I59" s="135">
        <f t="shared" si="1"/>
        <v>362</v>
      </c>
      <c r="J59" s="135" t="s">
        <v>133</v>
      </c>
    </row>
    <row r="60" spans="1:10" ht="26.25" customHeight="1">
      <c r="A60" s="134" t="s">
        <v>630</v>
      </c>
      <c r="B60" s="135" t="s">
        <v>631</v>
      </c>
      <c r="C60" s="135">
        <v>30</v>
      </c>
      <c r="D60" s="135" t="s">
        <v>1698</v>
      </c>
      <c r="E60" s="135" t="s">
        <v>144</v>
      </c>
      <c r="F60" s="135">
        <v>50</v>
      </c>
      <c r="G60" s="135">
        <v>0</v>
      </c>
      <c r="H60" s="135">
        <v>10</v>
      </c>
      <c r="I60" s="135">
        <f t="shared" si="1"/>
        <v>60</v>
      </c>
      <c r="J60" s="135" t="s">
        <v>117</v>
      </c>
    </row>
    <row r="61" spans="1:10" ht="26.25" customHeight="1">
      <c r="A61" s="134" t="s">
        <v>632</v>
      </c>
      <c r="B61" s="135" t="s">
        <v>231</v>
      </c>
      <c r="C61" s="135">
        <v>4</v>
      </c>
      <c r="D61" s="135" t="s">
        <v>1727</v>
      </c>
      <c r="E61" s="135" t="s">
        <v>144</v>
      </c>
      <c r="F61" s="135">
        <v>150</v>
      </c>
      <c r="G61" s="135">
        <v>0</v>
      </c>
      <c r="H61" s="135">
        <v>10</v>
      </c>
      <c r="I61" s="135">
        <f t="shared" si="1"/>
        <v>160</v>
      </c>
      <c r="J61" s="135" t="s">
        <v>133</v>
      </c>
    </row>
    <row r="62" spans="1:10" ht="26.25" customHeight="1">
      <c r="A62" s="134" t="s">
        <v>633</v>
      </c>
      <c r="B62" s="135" t="s">
        <v>634</v>
      </c>
      <c r="C62" s="135">
        <v>5</v>
      </c>
      <c r="D62" s="135" t="s">
        <v>1727</v>
      </c>
      <c r="E62" s="135" t="s">
        <v>144</v>
      </c>
      <c r="F62" s="135">
        <v>50</v>
      </c>
      <c r="G62" s="135">
        <v>10</v>
      </c>
      <c r="H62" s="135">
        <v>20</v>
      </c>
      <c r="I62" s="135">
        <f t="shared" si="1"/>
        <v>80</v>
      </c>
      <c r="J62" s="135" t="s">
        <v>117</v>
      </c>
    </row>
    <row r="63" spans="1:10" ht="20.25" customHeight="1">
      <c r="A63" s="100" t="s">
        <v>58</v>
      </c>
      <c r="B63" s="140"/>
      <c r="C63" s="140"/>
      <c r="D63" s="140"/>
      <c r="E63" s="140"/>
      <c r="F63" s="140"/>
      <c r="G63" s="140"/>
      <c r="H63" s="140"/>
      <c r="I63" s="140"/>
      <c r="J63" s="140"/>
    </row>
    <row r="64" spans="1:10" ht="12" customHeight="1">
      <c r="A64" s="99"/>
      <c r="B64" s="136"/>
      <c r="C64" s="136"/>
      <c r="D64" s="136"/>
      <c r="E64" s="136"/>
      <c r="F64" s="136"/>
      <c r="G64" s="136"/>
      <c r="H64" s="136"/>
      <c r="I64" s="136"/>
      <c r="J64" s="136"/>
    </row>
    <row r="65" spans="1:10" ht="18" customHeight="1">
      <c r="A65" s="99"/>
      <c r="B65" s="136"/>
      <c r="C65" s="136"/>
      <c r="D65" s="12" t="s">
        <v>111</v>
      </c>
      <c r="E65" s="136"/>
      <c r="F65" s="136"/>
      <c r="G65" s="136"/>
      <c r="H65" s="136"/>
      <c r="I65" s="136"/>
      <c r="J65" s="136"/>
    </row>
    <row r="66" spans="1:10" ht="26.25" customHeight="1">
      <c r="A66" s="134" t="s">
        <v>17</v>
      </c>
      <c r="B66" s="135" t="s">
        <v>635</v>
      </c>
      <c r="C66" s="135">
        <v>4</v>
      </c>
      <c r="D66" s="135" t="s">
        <v>1718</v>
      </c>
      <c r="E66" s="135" t="s">
        <v>144</v>
      </c>
      <c r="F66" s="135">
        <v>70</v>
      </c>
      <c r="G66" s="135">
        <v>6</v>
      </c>
      <c r="H66" s="135">
        <v>15</v>
      </c>
      <c r="I66" s="135">
        <v>105</v>
      </c>
      <c r="J66" s="135" t="s">
        <v>117</v>
      </c>
    </row>
    <row r="67" spans="1:10" ht="26.25" customHeight="1">
      <c r="A67" s="120" t="s">
        <v>16</v>
      </c>
      <c r="B67" s="121" t="s">
        <v>637</v>
      </c>
      <c r="C67" s="121">
        <v>5</v>
      </c>
      <c r="D67" s="121" t="s">
        <v>1726</v>
      </c>
      <c r="E67" s="121" t="s">
        <v>144</v>
      </c>
      <c r="F67" s="121">
        <v>60</v>
      </c>
      <c r="G67" s="121">
        <v>0</v>
      </c>
      <c r="H67" s="121">
        <v>14</v>
      </c>
      <c r="I67" s="121">
        <v>74</v>
      </c>
      <c r="J67" s="121" t="s">
        <v>117</v>
      </c>
    </row>
    <row r="68" spans="1:10" ht="26.25" customHeight="1">
      <c r="A68" s="134" t="s">
        <v>903</v>
      </c>
      <c r="B68" s="135" t="s">
        <v>294</v>
      </c>
      <c r="C68" s="135">
        <v>3</v>
      </c>
      <c r="D68" s="135" t="s">
        <v>83</v>
      </c>
      <c r="E68" s="135" t="s">
        <v>144</v>
      </c>
      <c r="F68" s="135">
        <v>250</v>
      </c>
      <c r="G68" s="135">
        <v>0</v>
      </c>
      <c r="H68" s="135">
        <v>50</v>
      </c>
      <c r="I68" s="135">
        <v>300</v>
      </c>
      <c r="J68" s="135" t="s">
        <v>117</v>
      </c>
    </row>
    <row r="69" spans="1:10" ht="26.25" customHeight="1">
      <c r="A69" s="134" t="s">
        <v>638</v>
      </c>
      <c r="B69" s="135" t="s">
        <v>528</v>
      </c>
      <c r="C69" s="135">
        <v>2</v>
      </c>
      <c r="D69" s="135" t="s">
        <v>108</v>
      </c>
      <c r="E69" s="135" t="s">
        <v>145</v>
      </c>
      <c r="F69" s="135">
        <v>15</v>
      </c>
      <c r="G69" s="135">
        <v>1</v>
      </c>
      <c r="H69" s="135">
        <v>0</v>
      </c>
      <c r="I69" s="135">
        <v>16</v>
      </c>
      <c r="J69" s="135" t="s">
        <v>117</v>
      </c>
    </row>
    <row r="70" spans="1:10" ht="26.25" customHeight="1">
      <c r="A70" s="134" t="s">
        <v>639</v>
      </c>
      <c r="B70" s="135" t="s">
        <v>584</v>
      </c>
      <c r="C70" s="135">
        <v>5</v>
      </c>
      <c r="D70" s="135" t="s">
        <v>65</v>
      </c>
      <c r="E70" s="135" t="s">
        <v>145</v>
      </c>
      <c r="F70" s="135">
        <v>30</v>
      </c>
      <c r="G70" s="135">
        <v>1</v>
      </c>
      <c r="H70" s="135">
        <v>0</v>
      </c>
      <c r="I70" s="135">
        <v>31</v>
      </c>
      <c r="J70" s="135" t="s">
        <v>117</v>
      </c>
    </row>
    <row r="71" spans="1:10" ht="26.25" customHeight="1">
      <c r="A71" s="134" t="s">
        <v>904</v>
      </c>
      <c r="B71" s="135" t="s">
        <v>584</v>
      </c>
      <c r="C71" s="135">
        <v>5</v>
      </c>
      <c r="D71" s="135" t="s">
        <v>100</v>
      </c>
      <c r="E71" s="135" t="s">
        <v>145</v>
      </c>
      <c r="F71" s="135">
        <v>30</v>
      </c>
      <c r="G71" s="135">
        <v>0</v>
      </c>
      <c r="H71" s="135">
        <v>0</v>
      </c>
      <c r="I71" s="135">
        <v>31</v>
      </c>
      <c r="J71" s="135" t="s">
        <v>117</v>
      </c>
    </row>
    <row r="72" spans="1:10" ht="26.25" customHeight="1">
      <c r="A72" s="134" t="s">
        <v>640</v>
      </c>
      <c r="B72" s="135" t="s">
        <v>547</v>
      </c>
      <c r="C72" s="135">
        <v>2</v>
      </c>
      <c r="D72" s="135" t="s">
        <v>1738</v>
      </c>
      <c r="E72" s="135" t="s">
        <v>144</v>
      </c>
      <c r="F72" s="135">
        <v>100</v>
      </c>
      <c r="G72" s="135">
        <v>0</v>
      </c>
      <c r="H72" s="135">
        <v>25</v>
      </c>
      <c r="I72" s="135">
        <v>145</v>
      </c>
      <c r="J72" s="135" t="s">
        <v>117</v>
      </c>
    </row>
    <row r="73" spans="1:10" ht="26.25" customHeight="1">
      <c r="A73" s="134" t="s">
        <v>641</v>
      </c>
      <c r="B73" s="135" t="s">
        <v>249</v>
      </c>
      <c r="C73" s="135">
        <v>3</v>
      </c>
      <c r="D73" s="135" t="s">
        <v>1672</v>
      </c>
      <c r="E73" s="135" t="s">
        <v>144</v>
      </c>
      <c r="F73" s="135">
        <v>150</v>
      </c>
      <c r="G73" s="135">
        <v>30</v>
      </c>
      <c r="H73" s="135">
        <v>23</v>
      </c>
      <c r="I73" s="135">
        <v>204</v>
      </c>
      <c r="J73" s="135" t="s">
        <v>133</v>
      </c>
    </row>
    <row r="74" spans="1:10" ht="26.25" customHeight="1">
      <c r="A74" s="134" t="s">
        <v>39</v>
      </c>
      <c r="B74" s="135" t="s">
        <v>250</v>
      </c>
      <c r="C74" s="135">
        <v>3</v>
      </c>
      <c r="D74" s="135" t="s">
        <v>1739</v>
      </c>
      <c r="E74" s="135" t="s">
        <v>63</v>
      </c>
      <c r="F74" s="135">
        <v>200</v>
      </c>
      <c r="G74" s="135">
        <v>0</v>
      </c>
      <c r="H74" s="135">
        <v>50</v>
      </c>
      <c r="I74" s="135">
        <v>250</v>
      </c>
      <c r="J74" s="135" t="s">
        <v>117</v>
      </c>
    </row>
    <row r="75" spans="1:10" ht="26.25" customHeight="1">
      <c r="A75" s="134" t="s">
        <v>642</v>
      </c>
      <c r="B75" s="135" t="s">
        <v>643</v>
      </c>
      <c r="C75" s="135">
        <v>8</v>
      </c>
      <c r="D75" s="135" t="s">
        <v>35</v>
      </c>
      <c r="E75" s="135" t="s">
        <v>144</v>
      </c>
      <c r="F75" s="135">
        <v>30</v>
      </c>
      <c r="G75" s="135">
        <v>2</v>
      </c>
      <c r="H75" s="135">
        <v>3</v>
      </c>
      <c r="I75" s="135">
        <v>35</v>
      </c>
      <c r="J75" s="135" t="s">
        <v>117</v>
      </c>
    </row>
    <row r="76" spans="1:10" ht="26.25" customHeight="1">
      <c r="A76" s="134" t="s">
        <v>644</v>
      </c>
      <c r="B76" s="135" t="s">
        <v>252</v>
      </c>
      <c r="C76" s="135">
        <v>4</v>
      </c>
      <c r="D76" s="135" t="s">
        <v>1710</v>
      </c>
      <c r="E76" s="135" t="s">
        <v>144</v>
      </c>
      <c r="F76" s="135">
        <v>120</v>
      </c>
      <c r="G76" s="135">
        <v>12</v>
      </c>
      <c r="H76" s="135">
        <v>14</v>
      </c>
      <c r="I76" s="135">
        <v>146</v>
      </c>
      <c r="J76" s="135" t="s">
        <v>133</v>
      </c>
    </row>
    <row r="77" spans="1:10" ht="26.25" customHeight="1">
      <c r="A77" s="134" t="s">
        <v>645</v>
      </c>
      <c r="B77" s="135" t="s">
        <v>418</v>
      </c>
      <c r="C77" s="135">
        <v>5</v>
      </c>
      <c r="D77" s="135" t="s">
        <v>1710</v>
      </c>
      <c r="E77" s="135" t="s">
        <v>144</v>
      </c>
      <c r="F77" s="135">
        <v>160</v>
      </c>
      <c r="G77" s="135">
        <v>16</v>
      </c>
      <c r="H77" s="135">
        <v>18</v>
      </c>
      <c r="I77" s="135">
        <v>194</v>
      </c>
      <c r="J77" s="135" t="s">
        <v>133</v>
      </c>
    </row>
    <row r="78" spans="1:10" ht="26.25" customHeight="1">
      <c r="A78" s="134" t="s">
        <v>152</v>
      </c>
      <c r="B78" s="135" t="s">
        <v>646</v>
      </c>
      <c r="C78" s="135">
        <v>11</v>
      </c>
      <c r="D78" s="135" t="s">
        <v>1648</v>
      </c>
      <c r="E78" s="135" t="s">
        <v>63</v>
      </c>
      <c r="F78" s="135">
        <v>20</v>
      </c>
      <c r="G78" s="135">
        <v>0</v>
      </c>
      <c r="H78" s="135">
        <v>0</v>
      </c>
      <c r="I78" s="135">
        <v>20</v>
      </c>
      <c r="J78" s="135" t="s">
        <v>117</v>
      </c>
    </row>
    <row r="79" spans="1:10" ht="26.25" customHeight="1">
      <c r="A79" s="134" t="s">
        <v>647</v>
      </c>
      <c r="B79" s="135" t="s">
        <v>589</v>
      </c>
      <c r="C79" s="135">
        <v>6</v>
      </c>
      <c r="D79" s="135" t="s">
        <v>1714</v>
      </c>
      <c r="E79" s="135" t="s">
        <v>144</v>
      </c>
      <c r="F79" s="135">
        <v>130</v>
      </c>
      <c r="G79" s="135">
        <v>0</v>
      </c>
      <c r="H79" s="135">
        <v>25</v>
      </c>
      <c r="I79" s="135">
        <v>155</v>
      </c>
      <c r="J79" s="135" t="s">
        <v>117</v>
      </c>
    </row>
    <row r="80" spans="1:10" ht="26.25" customHeight="1">
      <c r="A80" s="134" t="s">
        <v>84</v>
      </c>
      <c r="B80" s="135" t="s">
        <v>491</v>
      </c>
      <c r="C80" s="135">
        <v>30</v>
      </c>
      <c r="D80" s="135" t="s">
        <v>1651</v>
      </c>
      <c r="E80" s="135" t="s">
        <v>63</v>
      </c>
      <c r="F80" s="135">
        <v>100</v>
      </c>
      <c r="G80" s="135">
        <v>0</v>
      </c>
      <c r="H80" s="135">
        <v>25</v>
      </c>
      <c r="I80" s="135">
        <v>125</v>
      </c>
      <c r="J80" s="135" t="s">
        <v>117</v>
      </c>
    </row>
    <row r="81" spans="1:10" s="115" customFormat="1" ht="26.25" customHeight="1">
      <c r="A81" s="134" t="s">
        <v>153</v>
      </c>
      <c r="B81" s="135" t="s">
        <v>905</v>
      </c>
      <c r="C81" s="135">
        <v>3</v>
      </c>
      <c r="D81" s="135" t="s">
        <v>1643</v>
      </c>
      <c r="E81" s="135" t="s">
        <v>144</v>
      </c>
      <c r="F81" s="135">
        <v>250</v>
      </c>
      <c r="G81" s="135">
        <v>0</v>
      </c>
      <c r="H81" s="135">
        <v>50</v>
      </c>
      <c r="I81" s="135">
        <v>300</v>
      </c>
      <c r="J81" s="135" t="s">
        <v>117</v>
      </c>
    </row>
    <row r="82" spans="1:10" ht="26.25" customHeight="1">
      <c r="A82" s="134" t="s">
        <v>648</v>
      </c>
      <c r="B82" s="135" t="s">
        <v>420</v>
      </c>
      <c r="C82" s="135">
        <v>3</v>
      </c>
      <c r="D82" s="135" t="s">
        <v>1737</v>
      </c>
      <c r="E82" s="135" t="s">
        <v>144</v>
      </c>
      <c r="F82" s="135">
        <v>130</v>
      </c>
      <c r="G82" s="135">
        <v>0</v>
      </c>
      <c r="H82" s="135">
        <v>20</v>
      </c>
      <c r="I82" s="135">
        <v>150</v>
      </c>
      <c r="J82" s="135" t="s">
        <v>117</v>
      </c>
    </row>
    <row r="83" spans="1:10" s="137" customFormat="1" ht="26.25" customHeight="1">
      <c r="A83" s="134" t="s">
        <v>649</v>
      </c>
      <c r="B83" s="135" t="s">
        <v>563</v>
      </c>
      <c r="C83" s="135">
        <v>10</v>
      </c>
      <c r="D83" s="135" t="s">
        <v>1710</v>
      </c>
      <c r="E83" s="135" t="s">
        <v>144</v>
      </c>
      <c r="F83" s="135">
        <v>999</v>
      </c>
      <c r="G83" s="135">
        <v>0</v>
      </c>
      <c r="H83" s="135">
        <v>50</v>
      </c>
      <c r="I83" s="135">
        <v>1049</v>
      </c>
      <c r="J83" s="135" t="s">
        <v>133</v>
      </c>
    </row>
    <row r="84" spans="1:10" ht="26.25" customHeight="1">
      <c r="A84" s="134" t="s">
        <v>1</v>
      </c>
      <c r="B84" s="135" t="s">
        <v>305</v>
      </c>
      <c r="C84" s="135">
        <v>3</v>
      </c>
      <c r="D84" s="135" t="s">
        <v>79</v>
      </c>
      <c r="E84" s="135" t="s">
        <v>144</v>
      </c>
      <c r="F84" s="135">
        <v>50</v>
      </c>
      <c r="G84" s="135">
        <v>0</v>
      </c>
      <c r="H84" s="135">
        <v>14</v>
      </c>
      <c r="I84" s="135">
        <v>64</v>
      </c>
      <c r="J84" s="135" t="s">
        <v>117</v>
      </c>
    </row>
    <row r="85" spans="1:10" ht="26.25" customHeight="1">
      <c r="A85" s="134" t="s">
        <v>659</v>
      </c>
      <c r="B85" s="135" t="s">
        <v>280</v>
      </c>
      <c r="C85" s="135">
        <v>3</v>
      </c>
      <c r="D85" s="135" t="s">
        <v>1738</v>
      </c>
      <c r="E85" s="135" t="s">
        <v>144</v>
      </c>
      <c r="F85" s="135">
        <v>250</v>
      </c>
      <c r="G85" s="135">
        <v>0</v>
      </c>
      <c r="H85" s="135">
        <v>70</v>
      </c>
      <c r="I85" s="135">
        <v>320</v>
      </c>
      <c r="J85" s="135" t="s">
        <v>117</v>
      </c>
    </row>
    <row r="86" spans="1:10" ht="26.25" customHeight="1">
      <c r="A86" s="134" t="s">
        <v>650</v>
      </c>
      <c r="B86" s="135" t="s">
        <v>281</v>
      </c>
      <c r="C86" s="135">
        <v>3</v>
      </c>
      <c r="D86" s="135" t="s">
        <v>1737</v>
      </c>
      <c r="E86" s="135" t="s">
        <v>144</v>
      </c>
      <c r="F86" s="135">
        <v>175</v>
      </c>
      <c r="G86" s="135">
        <v>0</v>
      </c>
      <c r="H86" s="135">
        <v>25</v>
      </c>
      <c r="I86" s="135">
        <v>200</v>
      </c>
      <c r="J86" s="135" t="s">
        <v>117</v>
      </c>
    </row>
    <row r="87" spans="1:10" ht="26.25" customHeight="1">
      <c r="A87" s="134" t="s">
        <v>651</v>
      </c>
      <c r="B87" s="135" t="s">
        <v>216</v>
      </c>
      <c r="C87" s="135">
        <v>4</v>
      </c>
      <c r="D87" s="135" t="s">
        <v>1643</v>
      </c>
      <c r="E87" s="135" t="s">
        <v>144</v>
      </c>
      <c r="F87" s="135">
        <v>350</v>
      </c>
      <c r="G87" s="135">
        <v>45</v>
      </c>
      <c r="H87" s="135">
        <v>25</v>
      </c>
      <c r="I87" s="135">
        <v>420</v>
      </c>
      <c r="J87" s="135" t="s">
        <v>117</v>
      </c>
    </row>
    <row r="88" spans="1:10" ht="26.25" customHeight="1">
      <c r="A88" s="134" t="s">
        <v>652</v>
      </c>
      <c r="B88" s="135" t="s">
        <v>422</v>
      </c>
      <c r="C88" s="135">
        <v>3</v>
      </c>
      <c r="D88" s="135" t="s">
        <v>79</v>
      </c>
      <c r="E88" s="135" t="s">
        <v>144</v>
      </c>
      <c r="F88" s="135">
        <v>60</v>
      </c>
      <c r="G88" s="135">
        <v>0</v>
      </c>
      <c r="H88" s="135">
        <v>10</v>
      </c>
      <c r="I88" s="135">
        <v>70</v>
      </c>
      <c r="J88" s="135" t="s">
        <v>49</v>
      </c>
    </row>
    <row r="89" spans="1:10" ht="26.25" customHeight="1">
      <c r="A89" s="134" t="s">
        <v>653</v>
      </c>
      <c r="B89" s="135" t="s">
        <v>654</v>
      </c>
      <c r="C89" s="135">
        <v>4</v>
      </c>
      <c r="D89" s="135" t="s">
        <v>101</v>
      </c>
      <c r="E89" s="135" t="s">
        <v>144</v>
      </c>
      <c r="F89" s="135">
        <v>60</v>
      </c>
      <c r="G89" s="135">
        <v>0</v>
      </c>
      <c r="H89" s="135">
        <v>10</v>
      </c>
      <c r="I89" s="135">
        <v>70</v>
      </c>
      <c r="J89" s="135" t="s">
        <v>49</v>
      </c>
    </row>
    <row r="90" spans="1:10" ht="26.25" customHeight="1">
      <c r="A90" s="134" t="s">
        <v>656</v>
      </c>
      <c r="B90" s="135" t="s">
        <v>219</v>
      </c>
      <c r="C90" s="135">
        <v>3</v>
      </c>
      <c r="D90" s="135" t="s">
        <v>1740</v>
      </c>
      <c r="E90" s="135" t="s">
        <v>144</v>
      </c>
      <c r="F90" s="135">
        <v>175</v>
      </c>
      <c r="G90" s="135">
        <v>0</v>
      </c>
      <c r="H90" s="135">
        <v>20</v>
      </c>
      <c r="I90" s="135">
        <v>195</v>
      </c>
      <c r="J90" s="135" t="s">
        <v>49</v>
      </c>
    </row>
    <row r="91" spans="1:10" ht="26.25" customHeight="1">
      <c r="A91" s="134" t="s">
        <v>657</v>
      </c>
      <c r="B91" s="135" t="s">
        <v>658</v>
      </c>
      <c r="C91" s="135">
        <v>10</v>
      </c>
      <c r="D91" s="135" t="s">
        <v>1710</v>
      </c>
      <c r="E91" s="135" t="s">
        <v>144</v>
      </c>
      <c r="F91" s="135">
        <v>300</v>
      </c>
      <c r="G91" s="135">
        <v>0</v>
      </c>
      <c r="H91" s="135">
        <v>40</v>
      </c>
      <c r="I91" s="135">
        <v>340</v>
      </c>
      <c r="J91" s="135" t="s">
        <v>133</v>
      </c>
    </row>
    <row r="92" spans="1:10" ht="26.25" customHeight="1">
      <c r="A92" s="134" t="s">
        <v>906</v>
      </c>
      <c r="B92" s="135" t="s">
        <v>287</v>
      </c>
      <c r="C92" s="135">
        <v>3</v>
      </c>
      <c r="D92" s="135" t="s">
        <v>140</v>
      </c>
      <c r="E92" s="135" t="s">
        <v>144</v>
      </c>
      <c r="F92" s="135">
        <v>150</v>
      </c>
      <c r="G92" s="135">
        <v>0</v>
      </c>
      <c r="H92" s="135">
        <v>50</v>
      </c>
      <c r="I92" s="135">
        <v>200</v>
      </c>
      <c r="J92" s="135" t="s">
        <v>117</v>
      </c>
    </row>
    <row r="93" spans="1:10" ht="26.25" customHeight="1">
      <c r="A93" s="134" t="s">
        <v>907</v>
      </c>
      <c r="B93" s="135" t="s">
        <v>287</v>
      </c>
      <c r="C93" s="135">
        <v>3</v>
      </c>
      <c r="D93" s="135" t="s">
        <v>908</v>
      </c>
      <c r="E93" s="135" t="s">
        <v>144</v>
      </c>
      <c r="F93" s="135">
        <v>50</v>
      </c>
      <c r="G93" s="135">
        <v>0</v>
      </c>
      <c r="H93" s="135">
        <v>15</v>
      </c>
      <c r="I93" s="135">
        <v>65</v>
      </c>
      <c r="J93" s="135" t="s">
        <v>117</v>
      </c>
    </row>
    <row r="94" spans="1:10" ht="26.25" customHeight="1">
      <c r="A94" s="134" t="s">
        <v>119</v>
      </c>
      <c r="B94" s="135" t="s">
        <v>287</v>
      </c>
      <c r="C94" s="135">
        <v>3</v>
      </c>
      <c r="D94" s="135" t="s">
        <v>1739</v>
      </c>
      <c r="E94" s="135" t="s">
        <v>63</v>
      </c>
      <c r="F94" s="135">
        <v>200</v>
      </c>
      <c r="G94" s="135">
        <v>0</v>
      </c>
      <c r="H94" s="135">
        <v>30</v>
      </c>
      <c r="I94" s="135">
        <v>230</v>
      </c>
      <c r="J94" s="135" t="s">
        <v>117</v>
      </c>
    </row>
    <row r="95" spans="1:10" ht="26.25" customHeight="1">
      <c r="A95" s="134" t="s">
        <v>154</v>
      </c>
      <c r="B95" s="135" t="s">
        <v>288</v>
      </c>
      <c r="C95" s="135">
        <v>3</v>
      </c>
      <c r="D95" s="135" t="s">
        <v>140</v>
      </c>
      <c r="E95" s="135" t="s">
        <v>144</v>
      </c>
      <c r="F95" s="135">
        <v>150</v>
      </c>
      <c r="G95" s="135">
        <v>0</v>
      </c>
      <c r="H95" s="135">
        <v>50</v>
      </c>
      <c r="I95" s="135">
        <v>200</v>
      </c>
      <c r="J95" s="135" t="s">
        <v>117</v>
      </c>
    </row>
    <row r="96" spans="1:10" ht="26.25" customHeight="1">
      <c r="A96" s="134" t="s">
        <v>155</v>
      </c>
      <c r="B96" s="135" t="s">
        <v>331</v>
      </c>
      <c r="C96" s="135">
        <v>3</v>
      </c>
      <c r="D96" s="135" t="s">
        <v>83</v>
      </c>
      <c r="E96" s="135" t="s">
        <v>144</v>
      </c>
      <c r="F96" s="135">
        <v>200</v>
      </c>
      <c r="G96" s="135">
        <v>0</v>
      </c>
      <c r="H96" s="135">
        <v>50</v>
      </c>
      <c r="I96" s="135">
        <v>250</v>
      </c>
      <c r="J96" s="135" t="s">
        <v>117</v>
      </c>
    </row>
    <row r="97" spans="1:10" ht="21.75" customHeight="1">
      <c r="A97" s="101" t="s">
        <v>111</v>
      </c>
      <c r="B97" s="141"/>
      <c r="C97" s="141"/>
      <c r="D97" s="141"/>
      <c r="E97" s="141"/>
      <c r="F97" s="141"/>
      <c r="G97" s="141"/>
      <c r="H97" s="141"/>
      <c r="I97" s="141"/>
      <c r="J97" s="141"/>
    </row>
    <row r="98" spans="1:8" ht="24.75" customHeight="1">
      <c r="A98" s="214" t="s">
        <v>2081</v>
      </c>
      <c r="B98" s="214"/>
      <c r="C98" s="214"/>
      <c r="D98" s="214"/>
      <c r="E98" s="214"/>
      <c r="F98" s="214"/>
      <c r="G98" s="214"/>
      <c r="H98" s="214"/>
    </row>
    <row r="99" spans="1:10" ht="24.75" customHeight="1">
      <c r="A99" s="137"/>
      <c r="B99" s="138"/>
      <c r="C99" s="138"/>
      <c r="D99" s="138"/>
      <c r="E99" s="138"/>
      <c r="F99" s="138"/>
      <c r="G99" s="138"/>
      <c r="H99" s="138"/>
      <c r="I99" s="138"/>
      <c r="J99" s="138"/>
    </row>
  </sheetData>
  <sheetProtection/>
  <autoFilter ref="D1:D256"/>
  <mergeCells count="25">
    <mergeCell ref="A98:H98"/>
    <mergeCell ref="F5:I5"/>
    <mergeCell ref="D6:E6"/>
    <mergeCell ref="C5:C6"/>
    <mergeCell ref="A5:A6"/>
    <mergeCell ref="B5:B6"/>
    <mergeCell ref="BC4:BQ4"/>
    <mergeCell ref="J5:J6"/>
    <mergeCell ref="CG4:CU4"/>
    <mergeCell ref="CV4:DJ4"/>
    <mergeCell ref="DK4:DY4"/>
    <mergeCell ref="A4:J4"/>
    <mergeCell ref="K4:X4"/>
    <mergeCell ref="Y4:AM4"/>
    <mergeCell ref="AN4:BB4"/>
    <mergeCell ref="E2:J2"/>
    <mergeCell ref="GW4:HK4"/>
    <mergeCell ref="HL4:HZ4"/>
    <mergeCell ref="IA4:IO4"/>
    <mergeCell ref="DZ4:EN4"/>
    <mergeCell ref="EO4:FC4"/>
    <mergeCell ref="FD4:FR4"/>
    <mergeCell ref="FS4:GG4"/>
    <mergeCell ref="GH4:GV4"/>
    <mergeCell ref="BR4:CF4"/>
  </mergeCells>
  <printOptions horizontalCentered="1"/>
  <pageMargins left="0.2362204724409449" right="0.2362204724409449" top="0.3937007874015748" bottom="0.35433070866141736" header="0" footer="0.1968503937007874"/>
  <pageSetup horizontalDpi="600" verticalDpi="600" orientation="landscape" paperSize="9" scale="89" r:id="rId1"/>
  <headerFooter differentFirst="1" alignWithMargins="0">
    <oddHeader>&amp;C&amp;9&amp;P</oddHeader>
    <oddFooter>&amp;R&amp;9Спорт ветеран&amp;10ів</oddFooter>
  </headerFooter>
  <rowBreaks count="1" manualBreakCount="1">
    <brk id="64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N15"/>
  <sheetViews>
    <sheetView view="pageBreakPreview" zoomScale="60" zoomScalePageLayoutView="0" workbookViewId="0" topLeftCell="A1">
      <selection activeCell="K3" sqref="K3"/>
    </sheetView>
  </sheetViews>
  <sheetFormatPr defaultColWidth="9.00390625" defaultRowHeight="12.75"/>
  <cols>
    <col min="9" max="9" width="15.75390625" style="0" customWidth="1"/>
    <col min="10" max="10" width="15.375" style="0" customWidth="1"/>
    <col min="12" max="12" width="8.875" style="0" customWidth="1"/>
    <col min="13" max="13" width="9.125" style="0" hidden="1" customWidth="1"/>
    <col min="14" max="14" width="12.75390625" style="0" customWidth="1"/>
  </cols>
  <sheetData>
    <row r="1" spans="11:14" ht="80.25" customHeight="1">
      <c r="K1" s="227" t="s">
        <v>1946</v>
      </c>
      <c r="L1" s="227"/>
      <c r="M1" s="227"/>
      <c r="N1" s="227"/>
    </row>
    <row r="2" spans="2:13" ht="47.25" customHeight="1">
      <c r="B2" s="222" t="s">
        <v>1945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</row>
    <row r="5" s="32" customFormat="1" ht="12.75"/>
    <row r="6" spans="2:12" ht="107.25" customHeight="1">
      <c r="B6" s="224" t="s">
        <v>1947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</row>
    <row r="7" ht="25.5">
      <c r="G7" s="43"/>
    </row>
    <row r="8" ht="25.5">
      <c r="G8" s="43"/>
    </row>
    <row r="9" ht="25.5">
      <c r="G9" s="43"/>
    </row>
    <row r="15" spans="7:8" ht="49.5" customHeight="1">
      <c r="G15" s="226" t="s">
        <v>1948</v>
      </c>
      <c r="H15" s="226"/>
    </row>
  </sheetData>
  <sheetProtection/>
  <mergeCells count="4">
    <mergeCell ref="B2:M2"/>
    <mergeCell ref="B6:L6"/>
    <mergeCell ref="G15:H15"/>
    <mergeCell ref="K1:N1"/>
  </mergeCells>
  <printOptions/>
  <pageMargins left="0.7086614173228347" right="0.7086614173228347" top="0.5905511811023623" bottom="0.7480314960629921" header="0.31496062992125984" footer="0.31496062992125984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Мінмолодьспорт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Меркулова</dc:creator>
  <cp:keywords/>
  <dc:description/>
  <cp:lastModifiedBy>Alla</cp:lastModifiedBy>
  <cp:lastPrinted>2023-06-19T08:41:45Z</cp:lastPrinted>
  <dcterms:created xsi:type="dcterms:W3CDTF">2000-08-07T12:10:53Z</dcterms:created>
  <dcterms:modified xsi:type="dcterms:W3CDTF">2023-09-12T13:43:28Z</dcterms:modified>
  <cp:category/>
  <cp:version/>
  <cp:contentType/>
  <cp:contentStatus/>
</cp:coreProperties>
</file>